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chelgordon/Dropbox/-Active/DailyWork/2021-11-18 Linking-Tutorial/-ProposalCambridgeElements/-FULLMANUSCRIPT/-Final/"/>
    </mc:Choice>
  </mc:AlternateContent>
  <xr:revisionPtr revIDLastSave="0" documentId="13_ncr:1_{B5DEE449-AB78-034F-8412-1798E1F3865C}" xr6:coauthVersionLast="46" xr6:coauthVersionMax="46" xr10:uidLastSave="{00000000-0000-0000-0000-000000000000}"/>
  <bookViews>
    <workbookView xWindow="980" yWindow="560" windowWidth="27820" windowHeight="17440" xr2:uid="{00000000-000D-0000-FFFF-FFFF00000000}"/>
  </bookViews>
  <sheets>
    <sheet name="Headstrong" sheetId="1" r:id="rId1"/>
    <sheet name="Hyperactiv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E29" i="3"/>
  <c r="D29" i="3"/>
  <c r="C29" i="3"/>
  <c r="B29" i="3"/>
  <c r="E28" i="3"/>
  <c r="D28" i="3"/>
  <c r="C28" i="3"/>
  <c r="B28" i="3"/>
  <c r="D27" i="3"/>
  <c r="C27" i="3"/>
  <c r="B27" i="3"/>
  <c r="C26" i="3"/>
  <c r="B26" i="3"/>
  <c r="B25" i="3"/>
  <c r="F29" i="1"/>
  <c r="E29" i="1"/>
  <c r="D29" i="1"/>
  <c r="C29" i="1"/>
  <c r="B29" i="1"/>
  <c r="E28" i="1"/>
  <c r="D28" i="1"/>
  <c r="C28" i="1"/>
  <c r="B28" i="1"/>
  <c r="D27" i="1"/>
  <c r="C27" i="1"/>
  <c r="B27" i="1"/>
  <c r="C26" i="1"/>
  <c r="B26" i="1"/>
  <c r="B25" i="1"/>
</calcChain>
</file>

<file path=xl/sharedStrings.xml><?xml version="1.0" encoding="utf-8"?>
<sst xmlns="http://schemas.openxmlformats.org/spreadsheetml/2006/main" count="198" uniqueCount="15">
  <si>
    <t>Latinx Male</t>
  </si>
  <si>
    <t>Black Male</t>
  </si>
  <si>
    <t>White Male</t>
  </si>
  <si>
    <t>Latinx Female</t>
  </si>
  <si>
    <t>Black Female</t>
  </si>
  <si>
    <t>White Female</t>
  </si>
  <si>
    <t>Scalar</t>
  </si>
  <si>
    <t>-</t>
  </si>
  <si>
    <t>Alignment</t>
  </si>
  <si>
    <t>Scalar minus Alignment (Differences in Differences)</t>
  </si>
  <si>
    <t>Size</t>
  </si>
  <si>
    <t>Significance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</si>
  <si>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 xml:space="preserve">. Sizes reflect the row group's mean minus the column group's mean. Values are factor scores standardized using the full sample mean and standard deviation.  Significance is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-value. Bolded values have size &gt; |.20| or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-value &lt; .05.</t>
    </r>
  </si>
  <si>
    <r>
      <rPr>
        <sz val="12"/>
        <color theme="1"/>
        <rFont val="Times New Roman"/>
        <family val="1"/>
      </rPr>
      <t>Table C1</t>
    </r>
    <r>
      <rPr>
        <i/>
        <sz val="12"/>
        <color theme="1"/>
        <rFont val="Times New Roman"/>
        <family val="1"/>
      </rPr>
      <t xml:space="preserve">
Size and Significance of Differences in Group Averages on Standardized </t>
    </r>
    <r>
      <rPr>
        <i/>
        <u/>
        <sz val="12"/>
        <color theme="1"/>
        <rFont val="Times New Roman"/>
        <family val="1"/>
      </rPr>
      <t xml:space="preserve">Headstrong </t>
    </r>
    <r>
      <rPr>
        <i/>
        <sz val="12"/>
        <color theme="1"/>
        <rFont val="Times New Roman"/>
        <family val="1"/>
      </rPr>
      <t>Factor Scores</t>
    </r>
  </si>
  <si>
    <r>
      <rPr>
        <sz val="12"/>
        <color theme="1"/>
        <rFont val="Times New Roman"/>
        <family val="1"/>
      </rPr>
      <t>Table C2</t>
    </r>
    <r>
      <rPr>
        <i/>
        <sz val="12"/>
        <color theme="1"/>
        <rFont val="Times New Roman"/>
        <family val="1"/>
      </rPr>
      <t xml:space="preserve">
Size and Significance of Differences in Group Averages on Standardized </t>
    </r>
    <r>
      <rPr>
        <i/>
        <u/>
        <sz val="12"/>
        <color theme="1"/>
        <rFont val="Times New Roman"/>
        <family val="1"/>
      </rPr>
      <t>Hyperactive</t>
    </r>
    <r>
      <rPr>
        <i/>
        <sz val="12"/>
        <color theme="1"/>
        <rFont val="Times New Roman"/>
        <family val="1"/>
      </rPr>
      <t xml:space="preserve"> Factor Scores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</si>
</sst>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9DA6-4645-F840-9E75-BFDE7250A286}">
  <dimension ref="A1:O31"/>
  <sheetViews>
    <sheetView tabSelected="1" workbookViewId="0">
      <selection activeCell="B34" sqref="B34"/>
    </sheetView>
  </sheetViews>
  <sheetFormatPr baseColWidth="10" defaultRowHeight="16" x14ac:dyDescent="0.2"/>
  <cols>
    <col min="1" max="1" width="12" style="1" bestFit="1" customWidth="1"/>
    <col min="2" max="7" width="10.83203125" style="2"/>
    <col min="8" max="8" width="10.83203125" style="1"/>
    <col min="9" max="9" width="13.1640625" style="1" customWidth="1"/>
    <col min="10" max="16384" width="10.83203125" style="1"/>
  </cols>
  <sheetData>
    <row r="1" spans="1:15" ht="33" customHeight="1" x14ac:dyDescent="0.2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3" spans="1:15" x14ac:dyDescent="0.2">
      <c r="A3" s="22" t="s">
        <v>10</v>
      </c>
      <c r="B3" s="22"/>
      <c r="C3" s="22"/>
      <c r="D3" s="22"/>
      <c r="E3" s="22"/>
      <c r="F3" s="22"/>
      <c r="G3" s="22"/>
      <c r="I3" s="22" t="s">
        <v>11</v>
      </c>
      <c r="J3" s="22"/>
      <c r="K3" s="22"/>
      <c r="L3" s="22"/>
      <c r="M3" s="22"/>
      <c r="N3" s="22"/>
      <c r="O3" s="22"/>
    </row>
    <row r="4" spans="1:15" x14ac:dyDescent="0.2">
      <c r="A4" s="3" t="s">
        <v>6</v>
      </c>
      <c r="I4" s="3" t="s">
        <v>6</v>
      </c>
      <c r="J4" s="2"/>
      <c r="K4" s="2"/>
      <c r="L4" s="2"/>
      <c r="M4" s="2"/>
      <c r="N4" s="2"/>
      <c r="O4" s="2"/>
    </row>
    <row r="5" spans="1:15" x14ac:dyDescent="0.2">
      <c r="A5" s="5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I5" s="5"/>
      <c r="J5" s="7" t="s">
        <v>0</v>
      </c>
      <c r="K5" s="7" t="s">
        <v>1</v>
      </c>
      <c r="L5" s="7" t="s">
        <v>2</v>
      </c>
      <c r="M5" s="7" t="s">
        <v>3</v>
      </c>
      <c r="N5" s="7" t="s">
        <v>4</v>
      </c>
      <c r="O5" s="7" t="s">
        <v>5</v>
      </c>
    </row>
    <row r="6" spans="1:15" x14ac:dyDescent="0.2">
      <c r="A6" s="4" t="s">
        <v>0</v>
      </c>
      <c r="B6" s="9" t="s">
        <v>7</v>
      </c>
      <c r="C6" s="9"/>
      <c r="D6" s="9"/>
      <c r="E6" s="9"/>
      <c r="F6" s="9"/>
      <c r="G6" s="9"/>
      <c r="I6" s="4" t="s">
        <v>0</v>
      </c>
      <c r="J6" s="11" t="s">
        <v>7</v>
      </c>
      <c r="K6" s="11"/>
      <c r="L6" s="11"/>
      <c r="M6" s="11"/>
      <c r="N6" s="11"/>
      <c r="O6" s="11"/>
    </row>
    <row r="7" spans="1:15" x14ac:dyDescent="0.2">
      <c r="A7" s="4" t="s">
        <v>1</v>
      </c>
      <c r="B7" s="9">
        <v>-4.4228798331803501E-2</v>
      </c>
      <c r="C7" s="9" t="s">
        <v>7</v>
      </c>
      <c r="D7" s="9"/>
      <c r="E7" s="9"/>
      <c r="F7" s="9"/>
      <c r="G7" s="9"/>
      <c r="I7" s="4" t="s">
        <v>1</v>
      </c>
      <c r="J7" s="11">
        <v>0.2269966152095437</v>
      </c>
      <c r="K7" s="11" t="s">
        <v>7</v>
      </c>
      <c r="L7" s="11"/>
      <c r="M7" s="11"/>
      <c r="N7" s="11"/>
      <c r="O7" s="11"/>
    </row>
    <row r="8" spans="1:15" x14ac:dyDescent="0.2">
      <c r="A8" s="4" t="s">
        <v>2</v>
      </c>
      <c r="B8" s="9">
        <v>0.17118077817123811</v>
      </c>
      <c r="C8" s="9">
        <v>0.2154095765030416</v>
      </c>
      <c r="D8" s="9" t="s">
        <v>7</v>
      </c>
      <c r="E8" s="9"/>
      <c r="F8" s="9"/>
      <c r="G8" s="9"/>
      <c r="I8" s="4" t="s">
        <v>2</v>
      </c>
      <c r="J8" s="11">
        <v>6.5387844892000003E-7</v>
      </c>
      <c r="K8" s="11">
        <v>4.7299596401200001E-15</v>
      </c>
      <c r="L8" s="11" t="s">
        <v>7</v>
      </c>
      <c r="M8" s="11"/>
      <c r="N8" s="11"/>
      <c r="O8" s="11"/>
    </row>
    <row r="9" spans="1:15" x14ac:dyDescent="0.2">
      <c r="A9" s="4" t="s">
        <v>3</v>
      </c>
      <c r="B9" s="9">
        <v>-0.14921129328705321</v>
      </c>
      <c r="C9" s="9">
        <v>-0.10498249495524969</v>
      </c>
      <c r="D9" s="9">
        <v>-0.32039207145829129</v>
      </c>
      <c r="E9" s="9" t="s">
        <v>7</v>
      </c>
      <c r="F9" s="9"/>
      <c r="G9" s="9"/>
      <c r="I9" s="4" t="s">
        <v>3</v>
      </c>
      <c r="J9" s="11">
        <v>6.0258775429540003E-4</v>
      </c>
      <c r="K9" s="11">
        <v>6.0530959097502002E-3</v>
      </c>
      <c r="L9" s="11">
        <v>8.3720220854900004E-19</v>
      </c>
      <c r="M9" s="11" t="s">
        <v>7</v>
      </c>
      <c r="N9" s="11"/>
      <c r="O9" s="11"/>
    </row>
    <row r="10" spans="1:15" x14ac:dyDescent="0.2">
      <c r="A10" s="4" t="s">
        <v>4</v>
      </c>
      <c r="B10" s="9">
        <v>-0.2051922397853988</v>
      </c>
      <c r="C10" s="9">
        <v>-0.1609634414535952</v>
      </c>
      <c r="D10" s="9">
        <v>-0.37637301795663691</v>
      </c>
      <c r="E10" s="9">
        <v>-5.5980946498345598E-2</v>
      </c>
      <c r="F10" s="9" t="s">
        <v>7</v>
      </c>
      <c r="G10" s="9"/>
      <c r="I10" s="4" t="s">
        <v>4</v>
      </c>
      <c r="J10" s="11">
        <v>2.1719536522700001E-8</v>
      </c>
      <c r="K10" s="11">
        <v>1.0202122783299999E-7</v>
      </c>
      <c r="L10" s="11">
        <v>2.3940150951499999E-42</v>
      </c>
      <c r="M10" s="11">
        <v>0.14349861864707639</v>
      </c>
      <c r="N10" s="11" t="s">
        <v>7</v>
      </c>
      <c r="O10" s="11"/>
    </row>
    <row r="11" spans="1:15" x14ac:dyDescent="0.2">
      <c r="A11" s="8" t="s">
        <v>5</v>
      </c>
      <c r="B11" s="10">
        <v>4.5394074805117299E-2</v>
      </c>
      <c r="C11" s="10">
        <v>8.9622873136920897E-2</v>
      </c>
      <c r="D11" s="10">
        <v>-0.1257867033661208</v>
      </c>
      <c r="E11" s="10">
        <v>0.19460536809217049</v>
      </c>
      <c r="F11" s="10">
        <v>0.25058631459051611</v>
      </c>
      <c r="G11" s="10" t="s">
        <v>7</v>
      </c>
      <c r="I11" s="8" t="s">
        <v>5</v>
      </c>
      <c r="J11" s="12">
        <v>0.18713679699977639</v>
      </c>
      <c r="K11" s="12">
        <v>1.1141610653271001E-3</v>
      </c>
      <c r="L11" s="12">
        <v>2.7500693585999999E-7</v>
      </c>
      <c r="M11" s="12">
        <v>7.4002033917000003E-8</v>
      </c>
      <c r="N11" s="12">
        <v>9.8288374994799996E-20</v>
      </c>
      <c r="O11" s="12" t="s">
        <v>7</v>
      </c>
    </row>
    <row r="12" spans="1:15" x14ac:dyDescent="0.2">
      <c r="J12" s="2"/>
      <c r="K12" s="2"/>
      <c r="L12" s="2"/>
      <c r="M12" s="2"/>
      <c r="N12" s="2"/>
      <c r="O12" s="2"/>
    </row>
    <row r="13" spans="1:15" x14ac:dyDescent="0.2">
      <c r="A13" s="3" t="s">
        <v>8</v>
      </c>
      <c r="I13" s="3" t="s">
        <v>8</v>
      </c>
      <c r="J13" s="2"/>
      <c r="K13" s="2"/>
      <c r="L13" s="2"/>
      <c r="M13" s="2"/>
      <c r="N13" s="2"/>
      <c r="O13" s="2"/>
    </row>
    <row r="14" spans="1:15" x14ac:dyDescent="0.2">
      <c r="A14" s="5"/>
      <c r="B14" s="7" t="s">
        <v>0</v>
      </c>
      <c r="C14" s="7" t="s">
        <v>1</v>
      </c>
      <c r="D14" s="7" t="s">
        <v>2</v>
      </c>
      <c r="E14" s="7" t="s">
        <v>3</v>
      </c>
      <c r="F14" s="7" t="s">
        <v>4</v>
      </c>
      <c r="G14" s="7" t="s">
        <v>5</v>
      </c>
      <c r="I14" s="5"/>
      <c r="J14" s="7" t="s">
        <v>0</v>
      </c>
      <c r="K14" s="7" t="s">
        <v>1</v>
      </c>
      <c r="L14" s="7" t="s">
        <v>2</v>
      </c>
      <c r="M14" s="7" t="s">
        <v>3</v>
      </c>
      <c r="N14" s="7" t="s">
        <v>4</v>
      </c>
      <c r="O14" s="7" t="s">
        <v>5</v>
      </c>
    </row>
    <row r="15" spans="1:15" x14ac:dyDescent="0.2">
      <c r="A15" s="4" t="s">
        <v>0</v>
      </c>
      <c r="B15" s="9" t="s">
        <v>7</v>
      </c>
      <c r="C15" s="9"/>
      <c r="D15" s="9"/>
      <c r="E15" s="9"/>
      <c r="F15" s="9"/>
      <c r="G15" s="9"/>
      <c r="I15" s="4" t="s">
        <v>0</v>
      </c>
      <c r="J15" s="11" t="s">
        <v>7</v>
      </c>
      <c r="K15" s="11"/>
      <c r="L15" s="11"/>
      <c r="M15" s="11"/>
      <c r="N15" s="11"/>
      <c r="O15" s="11"/>
    </row>
    <row r="16" spans="1:15" x14ac:dyDescent="0.2">
      <c r="A16" s="4" t="s">
        <v>1</v>
      </c>
      <c r="B16" s="9">
        <v>4.1136732911179398E-2</v>
      </c>
      <c r="C16" s="9" t="s">
        <v>7</v>
      </c>
      <c r="D16" s="9"/>
      <c r="E16" s="9"/>
      <c r="F16" s="9"/>
      <c r="G16" s="9"/>
      <c r="I16" s="4" t="s">
        <v>1</v>
      </c>
      <c r="J16" s="11">
        <v>0.26364578214393652</v>
      </c>
      <c r="K16" s="11" t="s">
        <v>7</v>
      </c>
      <c r="L16" s="11"/>
      <c r="M16" s="11"/>
      <c r="N16" s="11"/>
      <c r="O16" s="11"/>
    </row>
    <row r="17" spans="1:15" x14ac:dyDescent="0.2">
      <c r="A17" s="4" t="s">
        <v>2</v>
      </c>
      <c r="B17" s="9">
        <v>0.100032987014175</v>
      </c>
      <c r="C17" s="9">
        <v>5.8896254102995503E-2</v>
      </c>
      <c r="D17" s="9" t="s">
        <v>7</v>
      </c>
      <c r="E17" s="9"/>
      <c r="F17" s="9"/>
      <c r="G17" s="9"/>
      <c r="I17" s="4" t="s">
        <v>2</v>
      </c>
      <c r="J17" s="11">
        <v>3.8187889261613998E-3</v>
      </c>
      <c r="K17" s="11">
        <v>3.2918731320778501E-2</v>
      </c>
      <c r="L17" s="11" t="s">
        <v>7</v>
      </c>
      <c r="M17" s="11"/>
      <c r="N17" s="11"/>
      <c r="O17" s="11"/>
    </row>
    <row r="18" spans="1:15" x14ac:dyDescent="0.2">
      <c r="A18" s="4" t="s">
        <v>3</v>
      </c>
      <c r="B18" s="9">
        <v>-9.6473625220547199E-2</v>
      </c>
      <c r="C18" s="9">
        <v>-0.13761035813172659</v>
      </c>
      <c r="D18" s="9">
        <v>-0.19650661223472221</v>
      </c>
      <c r="E18" s="9" t="s">
        <v>7</v>
      </c>
      <c r="F18" s="9"/>
      <c r="G18" s="9"/>
      <c r="I18" s="4" t="s">
        <v>3</v>
      </c>
      <c r="J18" s="11">
        <v>2.7334474478516699E-2</v>
      </c>
      <c r="K18" s="11">
        <v>3.4509685551830001E-4</v>
      </c>
      <c r="L18" s="11">
        <v>6.3792727297600007E-8</v>
      </c>
      <c r="M18" s="11" t="s">
        <v>7</v>
      </c>
      <c r="N18" s="11"/>
      <c r="O18" s="11"/>
    </row>
    <row r="19" spans="1:15" x14ac:dyDescent="0.2">
      <c r="A19" s="4" t="s">
        <v>4</v>
      </c>
      <c r="B19" s="9">
        <v>-0.1364795561476625</v>
      </c>
      <c r="C19" s="9">
        <v>-0.17761628905884189</v>
      </c>
      <c r="D19" s="9">
        <v>-0.23651254316183751</v>
      </c>
      <c r="E19" s="9">
        <v>-4.0005930927115303E-2</v>
      </c>
      <c r="F19" s="9" t="s">
        <v>7</v>
      </c>
      <c r="G19" s="9"/>
      <c r="I19" s="4" t="s">
        <v>4</v>
      </c>
      <c r="J19" s="11">
        <v>2.1134667864979999E-4</v>
      </c>
      <c r="K19" s="11">
        <v>5.1418177189100002E-9</v>
      </c>
      <c r="L19" s="11">
        <v>1.2990278376400001E-17</v>
      </c>
      <c r="M19" s="11">
        <v>0.29834039037252241</v>
      </c>
      <c r="N19" s="11" t="s">
        <v>7</v>
      </c>
      <c r="O19" s="11"/>
    </row>
    <row r="20" spans="1:15" x14ac:dyDescent="0.2">
      <c r="A20" s="8" t="s">
        <v>5</v>
      </c>
      <c r="B20" s="10">
        <v>5.0665782556046004E-3</v>
      </c>
      <c r="C20" s="10">
        <v>-3.60701546555749E-2</v>
      </c>
      <c r="D20" s="10">
        <v>-9.4966408758570403E-2</v>
      </c>
      <c r="E20" s="10">
        <v>0.1015402034761517</v>
      </c>
      <c r="F20" s="10">
        <v>0.14154613440326699</v>
      </c>
      <c r="G20" s="10" t="s">
        <v>7</v>
      </c>
      <c r="I20" s="8" t="s">
        <v>5</v>
      </c>
      <c r="J20" s="12">
        <v>0.88355373216158306</v>
      </c>
      <c r="K20" s="12">
        <v>0.1917505363179533</v>
      </c>
      <c r="L20" s="12">
        <v>1.128870863371E-4</v>
      </c>
      <c r="M20" s="12">
        <v>5.2018671952165996E-3</v>
      </c>
      <c r="N20" s="12">
        <v>3.1567842026000001E-7</v>
      </c>
      <c r="O20" s="12" t="s">
        <v>7</v>
      </c>
    </row>
    <row r="21" spans="1:15" x14ac:dyDescent="0.2">
      <c r="I21" s="15"/>
      <c r="J21" s="16"/>
      <c r="K21" s="16"/>
      <c r="L21" s="16"/>
      <c r="M21" s="16"/>
      <c r="N21" s="16"/>
      <c r="O21" s="16"/>
    </row>
    <row r="22" spans="1:15" x14ac:dyDescent="0.2">
      <c r="A22" s="3" t="s">
        <v>9</v>
      </c>
      <c r="I22" s="17"/>
      <c r="J22" s="16"/>
      <c r="K22" s="16"/>
      <c r="L22" s="16"/>
      <c r="M22" s="16"/>
      <c r="N22" s="16"/>
      <c r="O22" s="16"/>
    </row>
    <row r="23" spans="1:15" x14ac:dyDescent="0.2">
      <c r="A23" s="5"/>
      <c r="B23" s="7" t="s">
        <v>0</v>
      </c>
      <c r="C23" s="7" t="s">
        <v>1</v>
      </c>
      <c r="D23" s="7" t="s">
        <v>2</v>
      </c>
      <c r="E23" s="7" t="s">
        <v>3</v>
      </c>
      <c r="F23" s="7" t="s">
        <v>4</v>
      </c>
      <c r="G23" s="7" t="s">
        <v>5</v>
      </c>
      <c r="I23" s="15"/>
      <c r="J23" s="18"/>
      <c r="K23" s="18"/>
      <c r="L23" s="18"/>
      <c r="M23" s="18"/>
      <c r="N23" s="18"/>
      <c r="O23" s="18"/>
    </row>
    <row r="24" spans="1:15" x14ac:dyDescent="0.2">
      <c r="A24" s="4" t="s">
        <v>0</v>
      </c>
      <c r="B24" s="9" t="s">
        <v>7</v>
      </c>
      <c r="C24" s="9"/>
      <c r="D24" s="9"/>
      <c r="E24" s="9"/>
      <c r="F24" s="9"/>
      <c r="G24" s="9"/>
      <c r="I24" s="13"/>
      <c r="J24" s="14"/>
      <c r="K24" s="14"/>
      <c r="L24" s="14"/>
      <c r="M24" s="14"/>
      <c r="N24" s="14"/>
      <c r="O24" s="14"/>
    </row>
    <row r="25" spans="1:15" x14ac:dyDescent="0.2">
      <c r="A25" s="4" t="s">
        <v>1</v>
      </c>
      <c r="B25" s="9">
        <f>B7-B16</f>
        <v>-8.5365531242982906E-2</v>
      </c>
      <c r="C25" s="9" t="s">
        <v>7</v>
      </c>
      <c r="D25" s="9"/>
      <c r="E25" s="9"/>
      <c r="F25" s="9"/>
      <c r="G25" s="9"/>
      <c r="I25" s="13"/>
      <c r="J25" s="14"/>
      <c r="K25" s="14"/>
      <c r="L25" s="14"/>
      <c r="M25" s="14"/>
      <c r="N25" s="14"/>
      <c r="O25" s="14"/>
    </row>
    <row r="26" spans="1:15" x14ac:dyDescent="0.2">
      <c r="A26" s="4" t="s">
        <v>2</v>
      </c>
      <c r="B26" s="9">
        <f>B8-B17</f>
        <v>7.1147791157063114E-2</v>
      </c>
      <c r="C26" s="9">
        <f>C8-C17</f>
        <v>0.15651332240004609</v>
      </c>
      <c r="D26" s="9" t="s">
        <v>7</v>
      </c>
      <c r="E26" s="9"/>
      <c r="F26" s="9"/>
      <c r="G26" s="9"/>
      <c r="I26" s="13"/>
      <c r="J26" s="14"/>
      <c r="K26" s="14"/>
      <c r="L26" s="14"/>
      <c r="M26" s="14"/>
      <c r="N26" s="14"/>
      <c r="O26" s="14"/>
    </row>
    <row r="27" spans="1:15" x14ac:dyDescent="0.2">
      <c r="A27" s="4" t="s">
        <v>3</v>
      </c>
      <c r="B27" s="9">
        <f>B9-B18</f>
        <v>-5.273766806650601E-2</v>
      </c>
      <c r="C27" s="9">
        <f>C9-C18</f>
        <v>3.2627863176476896E-2</v>
      </c>
      <c r="D27" s="9">
        <f>D9-D18</f>
        <v>-0.12388545922356908</v>
      </c>
      <c r="E27" s="9" t="s">
        <v>7</v>
      </c>
      <c r="F27" s="9"/>
      <c r="G27" s="9"/>
      <c r="I27" s="13"/>
      <c r="J27" s="14"/>
      <c r="K27" s="14"/>
      <c r="L27" s="14"/>
      <c r="M27" s="14"/>
      <c r="N27" s="14"/>
      <c r="O27" s="14"/>
    </row>
    <row r="28" spans="1:15" x14ac:dyDescent="0.2">
      <c r="A28" s="4" t="s">
        <v>4</v>
      </c>
      <c r="B28" s="9">
        <f>B10-B19</f>
        <v>-6.8712683637736305E-2</v>
      </c>
      <c r="C28" s="9">
        <f>C10-C19</f>
        <v>1.6652847605246685E-2</v>
      </c>
      <c r="D28" s="9">
        <f>D10-D19</f>
        <v>-0.13986047479479941</v>
      </c>
      <c r="E28" s="9">
        <f>E10-E19</f>
        <v>-1.5975015571230294E-2</v>
      </c>
      <c r="F28" s="9" t="s">
        <v>7</v>
      </c>
      <c r="G28" s="9"/>
      <c r="I28" s="13"/>
      <c r="J28" s="14"/>
      <c r="K28" s="14"/>
      <c r="L28" s="14"/>
      <c r="M28" s="14"/>
      <c r="N28" s="14"/>
      <c r="O28" s="14"/>
    </row>
    <row r="29" spans="1:15" x14ac:dyDescent="0.2">
      <c r="A29" s="8" t="s">
        <v>5</v>
      </c>
      <c r="B29" s="10">
        <f>B11-B20</f>
        <v>4.0327496549512697E-2</v>
      </c>
      <c r="C29" s="10">
        <f>C11-C20</f>
        <v>0.1256930277924958</v>
      </c>
      <c r="D29" s="10">
        <f>D11-D20</f>
        <v>-3.0820294607550397E-2</v>
      </c>
      <c r="E29" s="10">
        <f>E11-E20</f>
        <v>9.3065164616018797E-2</v>
      </c>
      <c r="F29" s="10">
        <f>F11-F20</f>
        <v>0.10904018018724912</v>
      </c>
      <c r="G29" s="10" t="s">
        <v>7</v>
      </c>
      <c r="I29" s="13"/>
      <c r="J29" s="14"/>
      <c r="K29" s="14"/>
      <c r="L29" s="14"/>
      <c r="M29" s="14"/>
      <c r="N29" s="14"/>
      <c r="O29" s="14"/>
    </row>
    <row r="30" spans="1:15" x14ac:dyDescent="0.2">
      <c r="A30" s="5"/>
      <c r="B30" s="6"/>
      <c r="C30" s="6"/>
      <c r="D30" s="6"/>
      <c r="E30" s="6"/>
      <c r="F30" s="6"/>
      <c r="G30" s="6"/>
      <c r="H30" s="5"/>
      <c r="I30" s="5"/>
      <c r="J30" s="5"/>
      <c r="K30" s="5"/>
      <c r="L30" s="5"/>
      <c r="M30" s="5"/>
      <c r="N30" s="5"/>
      <c r="O30" s="5"/>
    </row>
    <row r="31" spans="1:15" ht="32" customHeight="1" x14ac:dyDescent="0.2">
      <c r="A31" s="21" t="s">
        <v>12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mergeCells count="4">
    <mergeCell ref="A1:O1"/>
    <mergeCell ref="A31:O31"/>
    <mergeCell ref="A3:G3"/>
    <mergeCell ref="I3:O3"/>
  </mergeCells>
  <conditionalFormatting sqref="J6:O11">
    <cfRule type="cellIs" dxfId="15" priority="8" operator="lessThan">
      <formula>0.05</formula>
    </cfRule>
  </conditionalFormatting>
  <conditionalFormatting sqref="B6:G11">
    <cfRule type="cellIs" dxfId="14" priority="7" operator="greaterThan">
      <formula>0.2</formula>
    </cfRule>
    <cfRule type="cellIs" dxfId="13" priority="6" operator="lessThan">
      <formula>-0.2</formula>
    </cfRule>
  </conditionalFormatting>
  <conditionalFormatting sqref="B15:G20">
    <cfRule type="cellIs" dxfId="12" priority="4" operator="lessThan">
      <formula>-0.2</formula>
    </cfRule>
    <cfRule type="cellIs" dxfId="11" priority="5" operator="greaterThan">
      <formula>0.2</formula>
    </cfRule>
  </conditionalFormatting>
  <conditionalFormatting sqref="J15:O20">
    <cfRule type="cellIs" dxfId="10" priority="3" operator="lessThan">
      <formula>0.05</formula>
    </cfRule>
  </conditionalFormatting>
  <conditionalFormatting sqref="B24:G29">
    <cfRule type="cellIs" dxfId="9" priority="1" operator="lessThan">
      <formula>-0.2</formula>
    </cfRule>
    <cfRule type="cellIs" dxfId="8" priority="2" operator="greaterThan">
      <formula>0.2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253E-B51E-6D4C-856B-B61853E403EA}">
  <dimension ref="A1:O31"/>
  <sheetViews>
    <sheetView workbookViewId="0">
      <selection activeCell="A2" sqref="A2"/>
    </sheetView>
  </sheetViews>
  <sheetFormatPr baseColWidth="10" defaultRowHeight="16" x14ac:dyDescent="0.2"/>
  <cols>
    <col min="1" max="1" width="12" style="1" bestFit="1" customWidth="1"/>
    <col min="2" max="7" width="10.83203125" style="2"/>
    <col min="8" max="8" width="10.83203125" style="1"/>
    <col min="9" max="9" width="13.1640625" style="1" customWidth="1"/>
    <col min="10" max="16384" width="10.83203125" style="1"/>
  </cols>
  <sheetData>
    <row r="1" spans="1:15" ht="33" customHeight="1" x14ac:dyDescent="0.2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3" spans="1:15" x14ac:dyDescent="0.2">
      <c r="A3" s="22" t="s">
        <v>10</v>
      </c>
      <c r="B3" s="22"/>
      <c r="C3" s="22"/>
      <c r="D3" s="22"/>
      <c r="E3" s="22"/>
      <c r="F3" s="22"/>
      <c r="G3" s="22"/>
      <c r="I3" s="22" t="s">
        <v>11</v>
      </c>
      <c r="J3" s="22"/>
      <c r="K3" s="22"/>
      <c r="L3" s="22"/>
      <c r="M3" s="22"/>
      <c r="N3" s="22"/>
      <c r="O3" s="22"/>
    </row>
    <row r="4" spans="1:15" x14ac:dyDescent="0.2">
      <c r="A4" s="3" t="s">
        <v>6</v>
      </c>
      <c r="I4" s="3" t="s">
        <v>6</v>
      </c>
      <c r="J4" s="2"/>
      <c r="K4" s="2"/>
      <c r="L4" s="2"/>
      <c r="M4" s="2"/>
      <c r="N4" s="2"/>
      <c r="O4" s="2"/>
    </row>
    <row r="5" spans="1:15" x14ac:dyDescent="0.2">
      <c r="A5" s="5"/>
      <c r="B5" s="7" t="s">
        <v>0</v>
      </c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I5" s="5"/>
      <c r="J5" s="7" t="s">
        <v>0</v>
      </c>
      <c r="K5" s="7" t="s">
        <v>1</v>
      </c>
      <c r="L5" s="7" t="s">
        <v>2</v>
      </c>
      <c r="M5" s="7" t="s">
        <v>3</v>
      </c>
      <c r="N5" s="7" t="s">
        <v>4</v>
      </c>
      <c r="O5" s="7" t="s">
        <v>5</v>
      </c>
    </row>
    <row r="6" spans="1:15" x14ac:dyDescent="0.2">
      <c r="A6" s="4" t="s">
        <v>0</v>
      </c>
      <c r="B6" s="9" t="s">
        <v>7</v>
      </c>
      <c r="C6" s="9"/>
      <c r="D6" s="9"/>
      <c r="E6" s="9"/>
      <c r="F6" s="9"/>
      <c r="G6" s="9"/>
      <c r="I6" s="4" t="s">
        <v>0</v>
      </c>
      <c r="J6" s="11" t="s">
        <v>7</v>
      </c>
      <c r="K6" s="11"/>
      <c r="L6" s="11"/>
      <c r="M6" s="11"/>
      <c r="N6" s="11"/>
      <c r="O6" s="11"/>
    </row>
    <row r="7" spans="1:15" x14ac:dyDescent="0.2">
      <c r="A7" s="4" t="s">
        <v>1</v>
      </c>
      <c r="B7" s="9">
        <v>0.20333897894456399</v>
      </c>
      <c r="C7" s="9" t="s">
        <v>7</v>
      </c>
      <c r="D7" s="9"/>
      <c r="E7" s="9"/>
      <c r="F7" s="9"/>
      <c r="G7" s="9"/>
      <c r="I7" s="4" t="s">
        <v>1</v>
      </c>
      <c r="J7" s="11">
        <v>1.29969927519E-8</v>
      </c>
      <c r="K7" s="11" t="s">
        <v>7</v>
      </c>
      <c r="L7" s="11"/>
      <c r="M7" s="11"/>
      <c r="N7" s="11"/>
      <c r="O7" s="11"/>
    </row>
    <row r="8" spans="1:15" x14ac:dyDescent="0.2">
      <c r="A8" s="4" t="s">
        <v>2</v>
      </c>
      <c r="B8" s="9">
        <v>8.4106443976276299E-2</v>
      </c>
      <c r="C8" s="9">
        <v>-0.1192325349682877</v>
      </c>
      <c r="D8" s="9" t="s">
        <v>7</v>
      </c>
      <c r="E8" s="9"/>
      <c r="F8" s="9"/>
      <c r="G8" s="9"/>
      <c r="I8" s="4" t="s">
        <v>2</v>
      </c>
      <c r="J8" s="11">
        <v>1.22607763509235E-2</v>
      </c>
      <c r="K8" s="11">
        <v>8.7775289115500003E-6</v>
      </c>
      <c r="L8" s="11" t="s">
        <v>7</v>
      </c>
      <c r="M8" s="11"/>
      <c r="N8" s="11"/>
      <c r="O8" s="11"/>
    </row>
    <row r="9" spans="1:15" x14ac:dyDescent="0.2">
      <c r="A9" s="4" t="s">
        <v>3</v>
      </c>
      <c r="B9" s="9">
        <v>-0.40489056615641428</v>
      </c>
      <c r="C9" s="9">
        <v>-0.60822954510097826</v>
      </c>
      <c r="D9" s="9">
        <v>-0.48899701013269059</v>
      </c>
      <c r="E9" s="9" t="s">
        <v>7</v>
      </c>
      <c r="F9" s="9"/>
      <c r="G9" s="9"/>
      <c r="I9" s="4" t="s">
        <v>3</v>
      </c>
      <c r="J9" s="11">
        <v>1.7199968986600001E-21</v>
      </c>
      <c r="K9" s="11">
        <v>4.2979749350600001E-59</v>
      </c>
      <c r="L9" s="11">
        <v>2.1060732915800001E-43</v>
      </c>
      <c r="M9" s="11" t="s">
        <v>7</v>
      </c>
      <c r="N9" s="11"/>
      <c r="O9" s="11"/>
    </row>
    <row r="10" spans="1:15" x14ac:dyDescent="0.2">
      <c r="A10" s="4" t="s">
        <v>4</v>
      </c>
      <c r="B10" s="9">
        <v>-0.30233363800879959</v>
      </c>
      <c r="C10" s="9">
        <v>-0.50567261695336363</v>
      </c>
      <c r="D10" s="9">
        <v>-0.38644008198507579</v>
      </c>
      <c r="E10" s="9">
        <v>0.1025569281476147</v>
      </c>
      <c r="F10" s="9" t="s">
        <v>7</v>
      </c>
      <c r="G10" s="9"/>
      <c r="I10" s="4" t="s">
        <v>4</v>
      </c>
      <c r="J10" s="11">
        <v>3.1195374834200002E-17</v>
      </c>
      <c r="K10" s="11">
        <v>3.9305381858700003E-65</v>
      </c>
      <c r="L10" s="11">
        <v>1.27174642238E-46</v>
      </c>
      <c r="M10" s="11">
        <v>6.0520997845667996E-3</v>
      </c>
      <c r="N10" s="11" t="s">
        <v>7</v>
      </c>
      <c r="O10" s="11"/>
    </row>
    <row r="11" spans="1:15" x14ac:dyDescent="0.2">
      <c r="A11" s="8" t="s">
        <v>5</v>
      </c>
      <c r="B11" s="10">
        <v>-0.41748205990747278</v>
      </c>
      <c r="C11" s="10">
        <v>-0.62082103885203677</v>
      </c>
      <c r="D11" s="10">
        <v>-0.50158850388374909</v>
      </c>
      <c r="E11" s="10">
        <v>-1.2591493751058599E-2</v>
      </c>
      <c r="F11" s="10">
        <v>-0.11514842189867321</v>
      </c>
      <c r="G11" s="10" t="s">
        <v>7</v>
      </c>
      <c r="I11" s="8" t="s">
        <v>5</v>
      </c>
      <c r="J11" s="12">
        <v>2.9444351433200002E-35</v>
      </c>
      <c r="K11" s="12">
        <v>4.3554855452999999E-116</v>
      </c>
      <c r="L11" s="12">
        <v>2.33217346293E-96</v>
      </c>
      <c r="M11" s="12">
        <v>0.72120481933340697</v>
      </c>
      <c r="N11" s="12">
        <v>1.8326205222599999E-5</v>
      </c>
      <c r="O11" s="12" t="s">
        <v>7</v>
      </c>
    </row>
    <row r="12" spans="1:15" x14ac:dyDescent="0.2">
      <c r="J12" s="2"/>
      <c r="K12" s="2"/>
      <c r="L12" s="2"/>
      <c r="M12" s="2"/>
      <c r="N12" s="2"/>
      <c r="O12" s="2"/>
    </row>
    <row r="13" spans="1:15" x14ac:dyDescent="0.2">
      <c r="A13" s="3" t="s">
        <v>8</v>
      </c>
      <c r="I13" s="3" t="s">
        <v>8</v>
      </c>
      <c r="J13" s="2"/>
      <c r="K13" s="2"/>
      <c r="L13" s="2"/>
      <c r="M13" s="2"/>
      <c r="N13" s="2"/>
      <c r="O13" s="2"/>
    </row>
    <row r="14" spans="1:15" x14ac:dyDescent="0.2">
      <c r="A14" s="5"/>
      <c r="B14" s="7" t="s">
        <v>0</v>
      </c>
      <c r="C14" s="7" t="s">
        <v>1</v>
      </c>
      <c r="D14" s="7" t="s">
        <v>2</v>
      </c>
      <c r="E14" s="7" t="s">
        <v>3</v>
      </c>
      <c r="F14" s="7" t="s">
        <v>4</v>
      </c>
      <c r="G14" s="7" t="s">
        <v>5</v>
      </c>
      <c r="I14" s="5"/>
      <c r="J14" s="7" t="s">
        <v>0</v>
      </c>
      <c r="K14" s="7" t="s">
        <v>1</v>
      </c>
      <c r="L14" s="7" t="s">
        <v>2</v>
      </c>
      <c r="M14" s="7" t="s">
        <v>3</v>
      </c>
      <c r="N14" s="7" t="s">
        <v>4</v>
      </c>
      <c r="O14" s="7" t="s">
        <v>5</v>
      </c>
    </row>
    <row r="15" spans="1:15" x14ac:dyDescent="0.2">
      <c r="A15" s="4" t="s">
        <v>0</v>
      </c>
      <c r="B15" s="9" t="s">
        <v>7</v>
      </c>
      <c r="C15" s="9"/>
      <c r="D15" s="9"/>
      <c r="E15" s="9"/>
      <c r="F15" s="9"/>
      <c r="G15" s="9"/>
      <c r="I15" s="4" t="s">
        <v>0</v>
      </c>
      <c r="J15" s="11" t="s">
        <v>7</v>
      </c>
      <c r="K15" s="11"/>
      <c r="L15" s="11"/>
      <c r="M15" s="11"/>
      <c r="N15" s="11"/>
      <c r="O15" s="11"/>
    </row>
    <row r="16" spans="1:15" x14ac:dyDescent="0.2">
      <c r="A16" s="4" t="s">
        <v>1</v>
      </c>
      <c r="B16" s="9">
        <v>0.173873029646196</v>
      </c>
      <c r="C16" s="9" t="s">
        <v>7</v>
      </c>
      <c r="D16" s="9"/>
      <c r="E16" s="9"/>
      <c r="F16" s="9"/>
      <c r="G16" s="9"/>
      <c r="I16" s="4" t="s">
        <v>1</v>
      </c>
      <c r="J16" s="11">
        <v>9.8261371616500002E-7</v>
      </c>
      <c r="K16" s="11" t="s">
        <v>7</v>
      </c>
      <c r="L16" s="11"/>
      <c r="M16" s="11"/>
      <c r="N16" s="11"/>
      <c r="O16" s="11"/>
    </row>
    <row r="17" spans="1:15" x14ac:dyDescent="0.2">
      <c r="A17" s="4" t="s">
        <v>2</v>
      </c>
      <c r="B17" s="9">
        <v>-6.3469632036551704E-2</v>
      </c>
      <c r="C17" s="9">
        <v>-0.2373426616827477</v>
      </c>
      <c r="D17" s="9" t="s">
        <v>7</v>
      </c>
      <c r="E17" s="9"/>
      <c r="F17" s="9"/>
      <c r="G17" s="9"/>
      <c r="I17" s="4" t="s">
        <v>2</v>
      </c>
      <c r="J17" s="11">
        <v>5.7089938556042101E-2</v>
      </c>
      <c r="K17" s="11">
        <v>5.7340821503399998E-19</v>
      </c>
      <c r="L17" s="11" t="s">
        <v>7</v>
      </c>
      <c r="M17" s="11"/>
      <c r="N17" s="11"/>
      <c r="O17" s="11"/>
    </row>
    <row r="18" spans="1:15" x14ac:dyDescent="0.2">
      <c r="A18" s="4" t="s">
        <v>3</v>
      </c>
      <c r="B18" s="9">
        <v>-0.35169429098179089</v>
      </c>
      <c r="C18" s="9">
        <v>-0.52556732062798694</v>
      </c>
      <c r="D18" s="9">
        <v>-0.28822465894523919</v>
      </c>
      <c r="E18" s="9" t="s">
        <v>7</v>
      </c>
      <c r="F18" s="9"/>
      <c r="G18" s="9"/>
      <c r="I18" s="4" t="s">
        <v>3</v>
      </c>
      <c r="J18" s="11">
        <v>8.2235643574299995E-17</v>
      </c>
      <c r="K18" s="11">
        <v>2.9926641095899999E-45</v>
      </c>
      <c r="L18" s="11">
        <v>2.1125694918699999E-16</v>
      </c>
      <c r="M18" s="11" t="s">
        <v>7</v>
      </c>
      <c r="N18" s="11"/>
      <c r="O18" s="11"/>
    </row>
    <row r="19" spans="1:15" x14ac:dyDescent="0.2">
      <c r="A19" s="4" t="s">
        <v>4</v>
      </c>
      <c r="B19" s="9">
        <v>-0.31701264391802952</v>
      </c>
      <c r="C19" s="9">
        <v>-0.49088567356422552</v>
      </c>
      <c r="D19" s="9">
        <v>-0.25354301188147782</v>
      </c>
      <c r="E19" s="9">
        <v>3.4681647063761402E-2</v>
      </c>
      <c r="F19" s="9" t="s">
        <v>7</v>
      </c>
      <c r="G19" s="9"/>
      <c r="I19" s="4" t="s">
        <v>4</v>
      </c>
      <c r="J19" s="11">
        <v>5.1470170405699997E-19</v>
      </c>
      <c r="K19" s="11">
        <v>2.62923365049E-62</v>
      </c>
      <c r="L19" s="11">
        <v>2.3024272428900001E-21</v>
      </c>
      <c r="M19" s="11">
        <v>0.35003614868951149</v>
      </c>
      <c r="N19" s="11" t="s">
        <v>7</v>
      </c>
      <c r="O19" s="11"/>
    </row>
    <row r="20" spans="1:15" x14ac:dyDescent="0.2">
      <c r="A20" s="8" t="s">
        <v>5</v>
      </c>
      <c r="B20" s="10">
        <v>-0.59895906389489961</v>
      </c>
      <c r="C20" s="10">
        <v>-0.77283209354109561</v>
      </c>
      <c r="D20" s="10">
        <v>-0.53548943185834785</v>
      </c>
      <c r="E20" s="10">
        <v>-0.24726477291310869</v>
      </c>
      <c r="F20" s="10">
        <v>-0.28194641997687009</v>
      </c>
      <c r="G20" s="10" t="s">
        <v>7</v>
      </c>
      <c r="I20" s="8" t="s">
        <v>5</v>
      </c>
      <c r="J20" s="12">
        <v>3.6340223911799998E-71</v>
      </c>
      <c r="K20" s="12">
        <v>3.9610528553999997E-179</v>
      </c>
      <c r="L20" s="12">
        <v>1.0560334683E-110</v>
      </c>
      <c r="M20" s="12">
        <v>1.8251154689400001E-12</v>
      </c>
      <c r="N20" s="12">
        <v>5.5904142331999999E-26</v>
      </c>
      <c r="O20" s="12" t="s">
        <v>7</v>
      </c>
    </row>
    <row r="21" spans="1:15" x14ac:dyDescent="0.2">
      <c r="I21" s="15"/>
      <c r="J21" s="16"/>
      <c r="K21" s="16"/>
      <c r="L21" s="16"/>
      <c r="M21" s="16"/>
      <c r="N21" s="16"/>
      <c r="O21" s="16"/>
    </row>
    <row r="22" spans="1:15" x14ac:dyDescent="0.2">
      <c r="A22" s="3" t="s">
        <v>9</v>
      </c>
      <c r="I22" s="17"/>
      <c r="J22" s="16"/>
      <c r="K22" s="16"/>
      <c r="L22" s="16"/>
      <c r="M22" s="16"/>
      <c r="N22" s="16"/>
      <c r="O22" s="16"/>
    </row>
    <row r="23" spans="1:15" x14ac:dyDescent="0.2">
      <c r="A23" s="5"/>
      <c r="B23" s="7" t="s">
        <v>0</v>
      </c>
      <c r="C23" s="7" t="s">
        <v>1</v>
      </c>
      <c r="D23" s="7" t="s">
        <v>2</v>
      </c>
      <c r="E23" s="7" t="s">
        <v>3</v>
      </c>
      <c r="F23" s="7" t="s">
        <v>4</v>
      </c>
      <c r="G23" s="7" t="s">
        <v>5</v>
      </c>
      <c r="I23" s="15"/>
      <c r="J23" s="18"/>
      <c r="K23" s="18"/>
      <c r="L23" s="18"/>
      <c r="M23" s="18"/>
      <c r="N23" s="18"/>
      <c r="O23" s="18"/>
    </row>
    <row r="24" spans="1:15" x14ac:dyDescent="0.2">
      <c r="A24" s="4" t="s">
        <v>0</v>
      </c>
      <c r="B24" s="9" t="s">
        <v>7</v>
      </c>
      <c r="C24" s="9"/>
      <c r="D24" s="9"/>
      <c r="E24" s="9"/>
      <c r="F24" s="9"/>
      <c r="G24" s="9"/>
      <c r="I24" s="13"/>
      <c r="J24" s="14"/>
      <c r="K24" s="14"/>
      <c r="L24" s="14"/>
      <c r="M24" s="14"/>
      <c r="N24" s="14"/>
      <c r="O24" s="14"/>
    </row>
    <row r="25" spans="1:15" x14ac:dyDescent="0.2">
      <c r="A25" s="4" t="s">
        <v>1</v>
      </c>
      <c r="B25" s="9">
        <f>B7-B16</f>
        <v>2.9465949298367988E-2</v>
      </c>
      <c r="C25" s="9" t="s">
        <v>7</v>
      </c>
      <c r="D25" s="9"/>
      <c r="E25" s="9"/>
      <c r="F25" s="9"/>
      <c r="G25" s="9"/>
      <c r="I25" s="13"/>
      <c r="J25" s="14"/>
      <c r="K25" s="14"/>
      <c r="L25" s="14"/>
      <c r="M25" s="14"/>
      <c r="N25" s="14"/>
      <c r="O25" s="14"/>
    </row>
    <row r="26" spans="1:15" x14ac:dyDescent="0.2">
      <c r="A26" s="4" t="s">
        <v>2</v>
      </c>
      <c r="B26" s="9">
        <f>B8-B17</f>
        <v>0.14757607601282802</v>
      </c>
      <c r="C26" s="9">
        <f>C8-C17</f>
        <v>0.11811012671446</v>
      </c>
      <c r="D26" s="9" t="s">
        <v>7</v>
      </c>
      <c r="E26" s="9"/>
      <c r="F26" s="9"/>
      <c r="G26" s="9"/>
      <c r="I26" s="13"/>
      <c r="J26" s="14"/>
      <c r="K26" s="14"/>
      <c r="L26" s="14"/>
      <c r="M26" s="14"/>
      <c r="N26" s="14"/>
      <c r="O26" s="14"/>
    </row>
    <row r="27" spans="1:15" x14ac:dyDescent="0.2">
      <c r="A27" s="4" t="s">
        <v>3</v>
      </c>
      <c r="B27" s="9">
        <f>B9-B18</f>
        <v>-5.3196275174623386E-2</v>
      </c>
      <c r="C27" s="9">
        <f>C9-C18</f>
        <v>-8.2662224472991319E-2</v>
      </c>
      <c r="D27" s="9">
        <f>D9-D18</f>
        <v>-0.2007723511874514</v>
      </c>
      <c r="E27" s="9" t="s">
        <v>7</v>
      </c>
      <c r="F27" s="9"/>
      <c r="G27" s="9"/>
      <c r="I27" s="13"/>
      <c r="J27" s="14"/>
      <c r="K27" s="14"/>
      <c r="L27" s="14"/>
      <c r="M27" s="14"/>
      <c r="N27" s="14"/>
      <c r="O27" s="14"/>
    </row>
    <row r="28" spans="1:15" x14ac:dyDescent="0.2">
      <c r="A28" s="4" t="s">
        <v>4</v>
      </c>
      <c r="B28" s="9">
        <f>B10-B19</f>
        <v>1.4679005909229936E-2</v>
      </c>
      <c r="C28" s="9">
        <f>C10-C19</f>
        <v>-1.4786943389138107E-2</v>
      </c>
      <c r="D28" s="9">
        <f>D10-D19</f>
        <v>-0.13289707010359797</v>
      </c>
      <c r="E28" s="9">
        <f>E10-E19</f>
        <v>6.7875281083853295E-2</v>
      </c>
      <c r="F28" s="9" t="s">
        <v>7</v>
      </c>
      <c r="G28" s="9"/>
      <c r="I28" s="13"/>
      <c r="J28" s="14"/>
      <c r="K28" s="14"/>
      <c r="L28" s="14"/>
      <c r="M28" s="14"/>
      <c r="N28" s="14"/>
      <c r="O28" s="14"/>
    </row>
    <row r="29" spans="1:15" x14ac:dyDescent="0.2">
      <c r="A29" s="8" t="s">
        <v>5</v>
      </c>
      <c r="B29" s="10">
        <f>B11-B20</f>
        <v>0.18147700398742683</v>
      </c>
      <c r="C29" s="10">
        <f>C11-C20</f>
        <v>0.15201105468905884</v>
      </c>
      <c r="D29" s="10">
        <f>D11-D20</f>
        <v>3.390092797459876E-2</v>
      </c>
      <c r="E29" s="10">
        <f>E11-E20</f>
        <v>0.23467327916205011</v>
      </c>
      <c r="F29" s="10">
        <f>F11-F20</f>
        <v>0.1667979980781969</v>
      </c>
      <c r="G29" s="10" t="s">
        <v>7</v>
      </c>
      <c r="I29" s="13"/>
      <c r="J29" s="14"/>
      <c r="K29" s="14"/>
      <c r="L29" s="14"/>
      <c r="M29" s="14"/>
      <c r="N29" s="14"/>
      <c r="O29" s="14"/>
    </row>
    <row r="30" spans="1:15" x14ac:dyDescent="0.2">
      <c r="A30" s="5"/>
      <c r="B30" s="19"/>
      <c r="C30" s="19"/>
      <c r="D30" s="19"/>
      <c r="E30" s="19"/>
      <c r="F30" s="19"/>
      <c r="G30" s="19"/>
      <c r="H30" s="5"/>
      <c r="I30" s="5"/>
      <c r="J30" s="5"/>
      <c r="K30" s="5"/>
      <c r="L30" s="5"/>
      <c r="M30" s="5"/>
      <c r="N30" s="5"/>
      <c r="O30" s="5"/>
    </row>
    <row r="31" spans="1:15" ht="32" customHeight="1" x14ac:dyDescent="0.2">
      <c r="A31" s="21" t="s">
        <v>12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</sheetData>
  <mergeCells count="4">
    <mergeCell ref="A1:O1"/>
    <mergeCell ref="A3:G3"/>
    <mergeCell ref="I3:O3"/>
    <mergeCell ref="A31:O31"/>
  </mergeCells>
  <conditionalFormatting sqref="J6:O11">
    <cfRule type="cellIs" dxfId="7" priority="8" operator="lessThan">
      <formula>0.05</formula>
    </cfRule>
  </conditionalFormatting>
  <conditionalFormatting sqref="B6:G11">
    <cfRule type="cellIs" dxfId="6" priority="6" operator="lessThan">
      <formula>-0.2</formula>
    </cfRule>
    <cfRule type="cellIs" dxfId="5" priority="7" operator="greaterThan">
      <formula>0.2</formula>
    </cfRule>
  </conditionalFormatting>
  <conditionalFormatting sqref="B15:G20">
    <cfRule type="cellIs" dxfId="4" priority="4" operator="lessThan">
      <formula>-0.2</formula>
    </cfRule>
    <cfRule type="cellIs" dxfId="3" priority="5" operator="greaterThan">
      <formula>0.2</formula>
    </cfRule>
  </conditionalFormatting>
  <conditionalFormatting sqref="J15:O20">
    <cfRule type="cellIs" dxfId="2" priority="3" operator="lessThan">
      <formula>0.05</formula>
    </cfRule>
  </conditionalFormatting>
  <conditionalFormatting sqref="B24:G29">
    <cfRule type="cellIs" dxfId="1" priority="1" operator="lessThan">
      <formula>-0.2</formula>
    </cfRule>
    <cfRule type="cellIs" dxfId="0" priority="2" operator="greaterThan">
      <formula>0.2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Headstrong</vt:lpstr>
      <vt:lpstr>Hyperactive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2021-03-20T21:20:03Z</dcterms:created>
  <dcterms:modified xsi:type="dcterms:W3CDTF">2022-09-05T15:59:21Z</dcterms:modified>
</cp:coreProperties>
</file>