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swajit\Documents\Applied Hydrology Exercises with Solutions\Data Tables in Excel for Exercises\"/>
    </mc:Choice>
  </mc:AlternateContent>
  <xr:revisionPtr revIDLastSave="0" documentId="13_ncr:1_{7C3744F1-9903-4AE0-A224-E7D612CE8CE5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Table with Plot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<sst xmlns="http://schemas.openxmlformats.org/spreadsheetml/2006/main" count="16" uniqueCount="16">
  <si>
    <t>Gate Open 1.2 m</t>
  </si>
  <si>
    <t>Gate Open 0.4 m</t>
  </si>
  <si>
    <t>Gate Open 2 m</t>
  </si>
  <si>
    <t>Gate Open 2.8 m</t>
  </si>
  <si>
    <t>Gate Open 3.2 m</t>
  </si>
  <si>
    <t>Gate Open 4 m</t>
  </si>
  <si>
    <t>Gate Open 4.8 m</t>
  </si>
  <si>
    <t>Gate Open 5.6 m</t>
  </si>
  <si>
    <t>Gate Open 6.4 m</t>
  </si>
  <si>
    <t>Gate Open 7.2 m</t>
  </si>
  <si>
    <t>Gate Open 8 m</t>
  </si>
  <si>
    <t>Gate Open 8.8 m</t>
  </si>
  <si>
    <t>Gate Open 9.6 m</t>
  </si>
  <si>
    <t>RWL from spillway crest (m)</t>
  </si>
  <si>
    <r>
      <t>Discharge (m</t>
    </r>
    <r>
      <rPr>
        <vertAlign val="superscript"/>
        <sz val="9"/>
        <color rgb="FF000000"/>
        <rFont val="Cambria"/>
        <family val="1"/>
      </rPr>
      <t>3</t>
    </r>
    <r>
      <rPr>
        <sz val="9"/>
        <color rgb="FF000000"/>
        <rFont val="Cambria"/>
        <family val="1"/>
      </rPr>
      <t>/s)</t>
    </r>
  </si>
  <si>
    <r>
      <t xml:space="preserve">Table 13.15 </t>
    </r>
    <r>
      <rPr>
        <i/>
        <sz val="11"/>
        <color rgb="FF000000"/>
        <rFont val="Cambria"/>
        <family val="1"/>
      </rPr>
      <t>Elevation-discharge relationship for various gate openings at Sirikit Dam, Thailand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</si>
</sst>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Tahoma"/>
      <family val="2"/>
      <charset val="222"/>
    </font>
    <font>
      <sz val="9"/>
      <color rgb="FF000000"/>
      <name val="Cambria"/>
      <family val="1"/>
    </font>
    <font>
      <vertAlign val="superscript"/>
      <sz val="9"/>
      <color rgb="FF000000"/>
      <name val="Cambria"/>
      <family val="1"/>
    </font>
    <font>
      <sz val="11"/>
      <color rgb="FF000000"/>
      <name val="Cambria"/>
      <family val="1"/>
    </font>
    <font>
      <i/>
      <sz val="11"/>
      <color rgb="FF000000"/>
      <name val="Cambria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6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7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3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'Table with Plot'!$D$3</c:f>
              <c:strCache>
                <c:ptCount val="1"/>
                <c:pt idx="0">
                  <c:v>Gate Open 0.4 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'Table with Plot'!$C$4:$C$23</c:f>
              <c:numCache>
                <c:formatCode>General</c:formatCode>
                <c:ptCount val="20"/>
                <c:pt idx="0">
                  <c:v>150.5</c:v>
                </c:pt>
                <c:pt idx="1">
                  <c:v>157.5</c:v>
                </c:pt>
                <c:pt idx="2">
                  <c:v>158</c:v>
                </c:pt>
                <c:pt idx="3">
                  <c:v>158.5</c:v>
                </c:pt>
                <c:pt idx="4">
                  <c:v>159</c:v>
                </c:pt>
                <c:pt idx="5">
                  <c:v>159.5</c:v>
                </c:pt>
                <c:pt idx="6">
                  <c:v>160</c:v>
                </c:pt>
                <c:pt idx="7">
                  <c:v>160.5</c:v>
                </c:pt>
                <c:pt idx="8">
                  <c:v>161</c:v>
                </c:pt>
                <c:pt idx="9">
                  <c:v>161.5</c:v>
                </c:pt>
                <c:pt idx="10">
                  <c:v>162</c:v>
                </c:pt>
                <c:pt idx="11">
                  <c:v>162.5</c:v>
                </c:pt>
                <c:pt idx="12">
                  <c:v>163</c:v>
                </c:pt>
                <c:pt idx="13">
                  <c:v>163.5</c:v>
                </c:pt>
                <c:pt idx="14">
                  <c:v>164</c:v>
                </c:pt>
                <c:pt idx="15">
                  <c:v>164.5</c:v>
                </c:pt>
                <c:pt idx="16">
                  <c:v>165</c:v>
                </c:pt>
                <c:pt idx="17">
                  <c:v>165.5</c:v>
                </c:pt>
                <c:pt idx="18">
                  <c:v>166</c:v>
                </c:pt>
                <c:pt idx="19">
                  <c:v>166.5</c:v>
                </c:pt>
              </c:numCache>
            </c:numRef>
          </c:xVal>
          <c:yVal>
            <c:numRef>
              <c:f>'Table with Plot'!$D$4:$D$23</c:f>
              <c:numCache>
                <c:formatCode>General</c:formatCode>
                <c:ptCount val="20"/>
                <c:pt idx="0">
                  <c:v>0</c:v>
                </c:pt>
                <c:pt idx="1">
                  <c:v>46</c:v>
                </c:pt>
                <c:pt idx="2">
                  <c:v>49</c:v>
                </c:pt>
                <c:pt idx="3">
                  <c:v>52.5</c:v>
                </c:pt>
                <c:pt idx="4">
                  <c:v>55.5</c:v>
                </c:pt>
                <c:pt idx="5">
                  <c:v>57</c:v>
                </c:pt>
                <c:pt idx="6">
                  <c:v>58.5</c:v>
                </c:pt>
                <c:pt idx="7">
                  <c:v>60</c:v>
                </c:pt>
                <c:pt idx="8">
                  <c:v>61.5</c:v>
                </c:pt>
                <c:pt idx="9">
                  <c:v>62</c:v>
                </c:pt>
                <c:pt idx="10">
                  <c:v>62.5</c:v>
                </c:pt>
                <c:pt idx="11">
                  <c:v>63</c:v>
                </c:pt>
                <c:pt idx="12">
                  <c:v>63.5</c:v>
                </c:pt>
                <c:pt idx="13">
                  <c:v>64</c:v>
                </c:pt>
                <c:pt idx="14">
                  <c:v>64.5</c:v>
                </c:pt>
                <c:pt idx="15">
                  <c:v>65</c:v>
                </c:pt>
                <c:pt idx="16">
                  <c:v>65.5</c:v>
                </c:pt>
                <c:pt idx="17">
                  <c:v>66</c:v>
                </c:pt>
                <c:pt idx="18">
                  <c:v>66.5</c:v>
                </c:pt>
                <c:pt idx="19">
                  <c:v>66.5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AB-4649-B331-2B7A721C444F}"/>
            </c:ext>
          </c:extLst>
        </c:ser>
        <c:ser>
          <c:idx val="1"/>
          <c:order val="1"/>
          <c:tx>
            <c:strRef>
              <c:f>'Table with Plot'!$E$3</c:f>
              <c:strCache>
                <c:ptCount val="1"/>
                <c:pt idx="0">
                  <c:v>Gate Open 1.2 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'Table with Plot'!$C$4:$C$23</c:f>
              <c:numCache>
                <c:formatCode>General</c:formatCode>
                <c:ptCount val="20"/>
                <c:pt idx="0">
                  <c:v>150.5</c:v>
                </c:pt>
                <c:pt idx="1">
                  <c:v>157.5</c:v>
                </c:pt>
                <c:pt idx="2">
                  <c:v>158</c:v>
                </c:pt>
                <c:pt idx="3">
                  <c:v>158.5</c:v>
                </c:pt>
                <c:pt idx="4">
                  <c:v>159</c:v>
                </c:pt>
                <c:pt idx="5">
                  <c:v>159.5</c:v>
                </c:pt>
                <c:pt idx="6">
                  <c:v>160</c:v>
                </c:pt>
                <c:pt idx="7">
                  <c:v>160.5</c:v>
                </c:pt>
                <c:pt idx="8">
                  <c:v>161</c:v>
                </c:pt>
                <c:pt idx="9">
                  <c:v>161.5</c:v>
                </c:pt>
                <c:pt idx="10">
                  <c:v>162</c:v>
                </c:pt>
                <c:pt idx="11">
                  <c:v>162.5</c:v>
                </c:pt>
                <c:pt idx="12">
                  <c:v>163</c:v>
                </c:pt>
                <c:pt idx="13">
                  <c:v>163.5</c:v>
                </c:pt>
                <c:pt idx="14">
                  <c:v>164</c:v>
                </c:pt>
                <c:pt idx="15">
                  <c:v>164.5</c:v>
                </c:pt>
                <c:pt idx="16">
                  <c:v>165</c:v>
                </c:pt>
                <c:pt idx="17">
                  <c:v>165.5</c:v>
                </c:pt>
                <c:pt idx="18">
                  <c:v>166</c:v>
                </c:pt>
                <c:pt idx="19">
                  <c:v>166.5</c:v>
                </c:pt>
              </c:numCache>
            </c:numRef>
          </c:xVal>
          <c:yVal>
            <c:numRef>
              <c:f>'Table with Plot'!$E$4:$E$23</c:f>
              <c:numCache>
                <c:formatCode>General</c:formatCode>
                <c:ptCount val="20"/>
                <c:pt idx="0">
                  <c:v>0</c:v>
                </c:pt>
                <c:pt idx="1">
                  <c:v>133</c:v>
                </c:pt>
                <c:pt idx="2">
                  <c:v>140</c:v>
                </c:pt>
                <c:pt idx="3">
                  <c:v>145</c:v>
                </c:pt>
                <c:pt idx="4">
                  <c:v>150.5</c:v>
                </c:pt>
                <c:pt idx="5">
                  <c:v>155.5</c:v>
                </c:pt>
                <c:pt idx="6">
                  <c:v>160.5</c:v>
                </c:pt>
                <c:pt idx="7">
                  <c:v>165.5</c:v>
                </c:pt>
                <c:pt idx="8">
                  <c:v>171</c:v>
                </c:pt>
                <c:pt idx="9">
                  <c:v>175</c:v>
                </c:pt>
                <c:pt idx="10">
                  <c:v>179.5</c:v>
                </c:pt>
                <c:pt idx="11">
                  <c:v>183.5</c:v>
                </c:pt>
                <c:pt idx="12">
                  <c:v>188</c:v>
                </c:pt>
                <c:pt idx="13">
                  <c:v>190.5</c:v>
                </c:pt>
                <c:pt idx="14">
                  <c:v>193</c:v>
                </c:pt>
                <c:pt idx="15">
                  <c:v>196</c:v>
                </c:pt>
                <c:pt idx="16">
                  <c:v>198.5</c:v>
                </c:pt>
                <c:pt idx="17">
                  <c:v>201</c:v>
                </c:pt>
                <c:pt idx="18">
                  <c:v>203.5</c:v>
                </c:pt>
                <c:pt idx="19">
                  <c:v>203.5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EAB-4649-B331-2B7A721C444F}"/>
            </c:ext>
          </c:extLst>
        </c:ser>
        <c:ser>
          <c:idx val="2"/>
          <c:order val="2"/>
          <c:tx>
            <c:strRef>
              <c:f>'Table with Plot'!$F$3</c:f>
              <c:strCache>
                <c:ptCount val="1"/>
                <c:pt idx="0">
                  <c:v>Gate Open 2 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'Table with Plot'!$C$4:$C$23</c:f>
              <c:numCache>
                <c:formatCode>General</c:formatCode>
                <c:ptCount val="20"/>
                <c:pt idx="0">
                  <c:v>150.5</c:v>
                </c:pt>
                <c:pt idx="1">
                  <c:v>157.5</c:v>
                </c:pt>
                <c:pt idx="2">
                  <c:v>158</c:v>
                </c:pt>
                <c:pt idx="3">
                  <c:v>158.5</c:v>
                </c:pt>
                <c:pt idx="4">
                  <c:v>159</c:v>
                </c:pt>
                <c:pt idx="5">
                  <c:v>159.5</c:v>
                </c:pt>
                <c:pt idx="6">
                  <c:v>160</c:v>
                </c:pt>
                <c:pt idx="7">
                  <c:v>160.5</c:v>
                </c:pt>
                <c:pt idx="8">
                  <c:v>161</c:v>
                </c:pt>
                <c:pt idx="9">
                  <c:v>161.5</c:v>
                </c:pt>
                <c:pt idx="10">
                  <c:v>162</c:v>
                </c:pt>
                <c:pt idx="11">
                  <c:v>162.5</c:v>
                </c:pt>
                <c:pt idx="12">
                  <c:v>163</c:v>
                </c:pt>
                <c:pt idx="13">
                  <c:v>163.5</c:v>
                </c:pt>
                <c:pt idx="14">
                  <c:v>164</c:v>
                </c:pt>
                <c:pt idx="15">
                  <c:v>164.5</c:v>
                </c:pt>
                <c:pt idx="16">
                  <c:v>165</c:v>
                </c:pt>
                <c:pt idx="17">
                  <c:v>165.5</c:v>
                </c:pt>
                <c:pt idx="18">
                  <c:v>166</c:v>
                </c:pt>
                <c:pt idx="19">
                  <c:v>166.5</c:v>
                </c:pt>
              </c:numCache>
            </c:numRef>
          </c:xVal>
          <c:yVal>
            <c:numRef>
              <c:f>'Table with Plot'!$F$4:$F$23</c:f>
              <c:numCache>
                <c:formatCode>General</c:formatCode>
                <c:ptCount val="20"/>
                <c:pt idx="0">
                  <c:v>0</c:v>
                </c:pt>
                <c:pt idx="1">
                  <c:v>208.5</c:v>
                </c:pt>
                <c:pt idx="2">
                  <c:v>216.5</c:v>
                </c:pt>
                <c:pt idx="3">
                  <c:v>225</c:v>
                </c:pt>
                <c:pt idx="4">
                  <c:v>233.5</c:v>
                </c:pt>
                <c:pt idx="5">
                  <c:v>241.5</c:v>
                </c:pt>
                <c:pt idx="6">
                  <c:v>250</c:v>
                </c:pt>
                <c:pt idx="7">
                  <c:v>258.5</c:v>
                </c:pt>
                <c:pt idx="8">
                  <c:v>266.5</c:v>
                </c:pt>
                <c:pt idx="9">
                  <c:v>275</c:v>
                </c:pt>
                <c:pt idx="10">
                  <c:v>283.5</c:v>
                </c:pt>
                <c:pt idx="11">
                  <c:v>291.5</c:v>
                </c:pt>
                <c:pt idx="12">
                  <c:v>300</c:v>
                </c:pt>
                <c:pt idx="13">
                  <c:v>305</c:v>
                </c:pt>
                <c:pt idx="14">
                  <c:v>310</c:v>
                </c:pt>
                <c:pt idx="15">
                  <c:v>315</c:v>
                </c:pt>
                <c:pt idx="16">
                  <c:v>320</c:v>
                </c:pt>
                <c:pt idx="17">
                  <c:v>325</c:v>
                </c:pt>
                <c:pt idx="18">
                  <c:v>330</c:v>
                </c:pt>
                <c:pt idx="19">
                  <c:v>330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EAB-4649-B331-2B7A721C444F}"/>
            </c:ext>
          </c:extLst>
        </c:ser>
        <c:ser>
          <c:idx val="3"/>
          <c:order val="3"/>
          <c:tx>
            <c:strRef>
              <c:f>'Table with Plot'!$G$3</c:f>
              <c:strCache>
                <c:ptCount val="1"/>
                <c:pt idx="0">
                  <c:v>Gate Open 2.8 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'Table with Plot'!$C$4:$C$23</c:f>
              <c:numCache>
                <c:formatCode>General</c:formatCode>
                <c:ptCount val="20"/>
                <c:pt idx="0">
                  <c:v>150.5</c:v>
                </c:pt>
                <c:pt idx="1">
                  <c:v>157.5</c:v>
                </c:pt>
                <c:pt idx="2">
                  <c:v>158</c:v>
                </c:pt>
                <c:pt idx="3">
                  <c:v>158.5</c:v>
                </c:pt>
                <c:pt idx="4">
                  <c:v>159</c:v>
                </c:pt>
                <c:pt idx="5">
                  <c:v>159.5</c:v>
                </c:pt>
                <c:pt idx="6">
                  <c:v>160</c:v>
                </c:pt>
                <c:pt idx="7">
                  <c:v>160.5</c:v>
                </c:pt>
                <c:pt idx="8">
                  <c:v>161</c:v>
                </c:pt>
                <c:pt idx="9">
                  <c:v>161.5</c:v>
                </c:pt>
                <c:pt idx="10">
                  <c:v>162</c:v>
                </c:pt>
                <c:pt idx="11">
                  <c:v>162.5</c:v>
                </c:pt>
                <c:pt idx="12">
                  <c:v>163</c:v>
                </c:pt>
                <c:pt idx="13">
                  <c:v>163.5</c:v>
                </c:pt>
                <c:pt idx="14">
                  <c:v>164</c:v>
                </c:pt>
                <c:pt idx="15">
                  <c:v>164.5</c:v>
                </c:pt>
                <c:pt idx="16">
                  <c:v>165</c:v>
                </c:pt>
                <c:pt idx="17">
                  <c:v>165.5</c:v>
                </c:pt>
                <c:pt idx="18">
                  <c:v>166</c:v>
                </c:pt>
                <c:pt idx="19">
                  <c:v>166.5</c:v>
                </c:pt>
              </c:numCache>
            </c:numRef>
          </c:xVal>
          <c:yVal>
            <c:numRef>
              <c:f>'Table with Plot'!$G$4:$G$23</c:f>
              <c:numCache>
                <c:formatCode>General</c:formatCode>
                <c:ptCount val="20"/>
                <c:pt idx="0">
                  <c:v>0</c:v>
                </c:pt>
                <c:pt idx="1">
                  <c:v>276</c:v>
                </c:pt>
                <c:pt idx="2">
                  <c:v>288</c:v>
                </c:pt>
                <c:pt idx="3">
                  <c:v>300</c:v>
                </c:pt>
                <c:pt idx="4">
                  <c:v>312</c:v>
                </c:pt>
                <c:pt idx="5">
                  <c:v>324</c:v>
                </c:pt>
                <c:pt idx="6">
                  <c:v>336</c:v>
                </c:pt>
                <c:pt idx="7">
                  <c:v>347</c:v>
                </c:pt>
                <c:pt idx="8">
                  <c:v>358.5</c:v>
                </c:pt>
                <c:pt idx="9">
                  <c:v>369.5</c:v>
                </c:pt>
                <c:pt idx="10">
                  <c:v>381</c:v>
                </c:pt>
                <c:pt idx="11">
                  <c:v>392</c:v>
                </c:pt>
                <c:pt idx="12">
                  <c:v>403</c:v>
                </c:pt>
                <c:pt idx="13">
                  <c:v>414.5</c:v>
                </c:pt>
                <c:pt idx="14">
                  <c:v>425.5</c:v>
                </c:pt>
                <c:pt idx="15">
                  <c:v>437</c:v>
                </c:pt>
                <c:pt idx="16">
                  <c:v>448</c:v>
                </c:pt>
                <c:pt idx="17">
                  <c:v>459.5</c:v>
                </c:pt>
                <c:pt idx="18">
                  <c:v>470.5</c:v>
                </c:pt>
                <c:pt idx="19">
                  <c:v>470.5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EAB-4649-B331-2B7A721C444F}"/>
            </c:ext>
          </c:extLst>
        </c:ser>
        <c:ser>
          <c:idx val="4"/>
          <c:order val="4"/>
          <c:tx>
            <c:strRef>
              <c:f>'Table with Plot'!$H$3</c:f>
              <c:strCache>
                <c:ptCount val="1"/>
                <c:pt idx="0">
                  <c:v>Gate Open 3.2 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'Table with Plot'!$C$4:$C$23</c:f>
              <c:numCache>
                <c:formatCode>General</c:formatCode>
                <c:ptCount val="20"/>
                <c:pt idx="0">
                  <c:v>150.5</c:v>
                </c:pt>
                <c:pt idx="1">
                  <c:v>157.5</c:v>
                </c:pt>
                <c:pt idx="2">
                  <c:v>158</c:v>
                </c:pt>
                <c:pt idx="3">
                  <c:v>158.5</c:v>
                </c:pt>
                <c:pt idx="4">
                  <c:v>159</c:v>
                </c:pt>
                <c:pt idx="5">
                  <c:v>159.5</c:v>
                </c:pt>
                <c:pt idx="6">
                  <c:v>160</c:v>
                </c:pt>
                <c:pt idx="7">
                  <c:v>160.5</c:v>
                </c:pt>
                <c:pt idx="8">
                  <c:v>161</c:v>
                </c:pt>
                <c:pt idx="9">
                  <c:v>161.5</c:v>
                </c:pt>
                <c:pt idx="10">
                  <c:v>162</c:v>
                </c:pt>
                <c:pt idx="11">
                  <c:v>162.5</c:v>
                </c:pt>
                <c:pt idx="12">
                  <c:v>163</c:v>
                </c:pt>
                <c:pt idx="13">
                  <c:v>163.5</c:v>
                </c:pt>
                <c:pt idx="14">
                  <c:v>164</c:v>
                </c:pt>
                <c:pt idx="15">
                  <c:v>164.5</c:v>
                </c:pt>
                <c:pt idx="16">
                  <c:v>165</c:v>
                </c:pt>
                <c:pt idx="17">
                  <c:v>165.5</c:v>
                </c:pt>
                <c:pt idx="18">
                  <c:v>166</c:v>
                </c:pt>
                <c:pt idx="19">
                  <c:v>166.5</c:v>
                </c:pt>
              </c:numCache>
            </c:numRef>
          </c:xVal>
          <c:yVal>
            <c:numRef>
              <c:f>'Table with Plot'!$H$4:$H$23</c:f>
              <c:numCache>
                <c:formatCode>General</c:formatCode>
                <c:ptCount val="20"/>
                <c:pt idx="0">
                  <c:v>0</c:v>
                </c:pt>
                <c:pt idx="1">
                  <c:v>306.5</c:v>
                </c:pt>
                <c:pt idx="2">
                  <c:v>320.5</c:v>
                </c:pt>
                <c:pt idx="3">
                  <c:v>334.5</c:v>
                </c:pt>
                <c:pt idx="4">
                  <c:v>348.5</c:v>
                </c:pt>
                <c:pt idx="5">
                  <c:v>362</c:v>
                </c:pt>
                <c:pt idx="6">
                  <c:v>376</c:v>
                </c:pt>
                <c:pt idx="7">
                  <c:v>389</c:v>
                </c:pt>
                <c:pt idx="8">
                  <c:v>402</c:v>
                </c:pt>
                <c:pt idx="9">
                  <c:v>415</c:v>
                </c:pt>
                <c:pt idx="10">
                  <c:v>428</c:v>
                </c:pt>
                <c:pt idx="11">
                  <c:v>441</c:v>
                </c:pt>
                <c:pt idx="12">
                  <c:v>454</c:v>
                </c:pt>
                <c:pt idx="13">
                  <c:v>467</c:v>
                </c:pt>
                <c:pt idx="14">
                  <c:v>479.5</c:v>
                </c:pt>
                <c:pt idx="15">
                  <c:v>492.5</c:v>
                </c:pt>
                <c:pt idx="16">
                  <c:v>505</c:v>
                </c:pt>
                <c:pt idx="17">
                  <c:v>518</c:v>
                </c:pt>
                <c:pt idx="18">
                  <c:v>530.5</c:v>
                </c:pt>
                <c:pt idx="19">
                  <c:v>530.5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EAB-4649-B331-2B7A721C444F}"/>
            </c:ext>
          </c:extLst>
        </c:ser>
        <c:ser>
          <c:idx val="5"/>
          <c:order val="5"/>
          <c:tx>
            <c:strRef>
              <c:f>'Table with Plot'!$I$3</c:f>
              <c:strCache>
                <c:ptCount val="1"/>
                <c:pt idx="0">
                  <c:v>Gate Open 4 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'Table with Plot'!$C$4:$C$23</c:f>
              <c:numCache>
                <c:formatCode>General</c:formatCode>
                <c:ptCount val="20"/>
                <c:pt idx="0">
                  <c:v>150.5</c:v>
                </c:pt>
                <c:pt idx="1">
                  <c:v>157.5</c:v>
                </c:pt>
                <c:pt idx="2">
                  <c:v>158</c:v>
                </c:pt>
                <c:pt idx="3">
                  <c:v>158.5</c:v>
                </c:pt>
                <c:pt idx="4">
                  <c:v>159</c:v>
                </c:pt>
                <c:pt idx="5">
                  <c:v>159.5</c:v>
                </c:pt>
                <c:pt idx="6">
                  <c:v>160</c:v>
                </c:pt>
                <c:pt idx="7">
                  <c:v>160.5</c:v>
                </c:pt>
                <c:pt idx="8">
                  <c:v>161</c:v>
                </c:pt>
                <c:pt idx="9">
                  <c:v>161.5</c:v>
                </c:pt>
                <c:pt idx="10">
                  <c:v>162</c:v>
                </c:pt>
                <c:pt idx="11">
                  <c:v>162.5</c:v>
                </c:pt>
                <c:pt idx="12">
                  <c:v>163</c:v>
                </c:pt>
                <c:pt idx="13">
                  <c:v>163.5</c:v>
                </c:pt>
                <c:pt idx="14">
                  <c:v>164</c:v>
                </c:pt>
                <c:pt idx="15">
                  <c:v>164.5</c:v>
                </c:pt>
                <c:pt idx="16">
                  <c:v>165</c:v>
                </c:pt>
                <c:pt idx="17">
                  <c:v>165.5</c:v>
                </c:pt>
                <c:pt idx="18">
                  <c:v>166</c:v>
                </c:pt>
                <c:pt idx="19">
                  <c:v>166.5</c:v>
                </c:pt>
              </c:numCache>
            </c:numRef>
          </c:xVal>
          <c:yVal>
            <c:numRef>
              <c:f>'Table with Plot'!$I$4:$I$23</c:f>
              <c:numCache>
                <c:formatCode>General</c:formatCode>
                <c:ptCount val="20"/>
                <c:pt idx="0">
                  <c:v>0</c:v>
                </c:pt>
                <c:pt idx="1">
                  <c:v>364.5</c:v>
                </c:pt>
                <c:pt idx="2">
                  <c:v>382.5</c:v>
                </c:pt>
                <c:pt idx="3">
                  <c:v>401</c:v>
                </c:pt>
                <c:pt idx="4">
                  <c:v>419</c:v>
                </c:pt>
                <c:pt idx="5">
                  <c:v>437</c:v>
                </c:pt>
                <c:pt idx="6">
                  <c:v>454.5</c:v>
                </c:pt>
                <c:pt idx="7">
                  <c:v>472.5</c:v>
                </c:pt>
                <c:pt idx="8">
                  <c:v>490</c:v>
                </c:pt>
                <c:pt idx="9">
                  <c:v>505</c:v>
                </c:pt>
                <c:pt idx="10">
                  <c:v>520</c:v>
                </c:pt>
                <c:pt idx="11">
                  <c:v>535</c:v>
                </c:pt>
                <c:pt idx="12">
                  <c:v>550</c:v>
                </c:pt>
                <c:pt idx="13">
                  <c:v>565</c:v>
                </c:pt>
                <c:pt idx="14">
                  <c:v>580</c:v>
                </c:pt>
                <c:pt idx="15">
                  <c:v>594.5</c:v>
                </c:pt>
                <c:pt idx="16">
                  <c:v>609</c:v>
                </c:pt>
                <c:pt idx="17">
                  <c:v>624</c:v>
                </c:pt>
                <c:pt idx="18">
                  <c:v>638.5</c:v>
                </c:pt>
                <c:pt idx="19">
                  <c:v>638.5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EAB-4649-B331-2B7A721C444F}"/>
            </c:ext>
          </c:extLst>
        </c:ser>
        <c:ser>
          <c:idx val="6"/>
          <c:order val="6"/>
          <c:tx>
            <c:strRef>
              <c:f>'Table with Plot'!$J$3</c:f>
              <c:strCache>
                <c:ptCount val="1"/>
                <c:pt idx="0">
                  <c:v>Gate Open 4.8 m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with Plot'!$C$4:$C$23</c:f>
              <c:numCache>
                <c:formatCode>General</c:formatCode>
                <c:ptCount val="20"/>
                <c:pt idx="0">
                  <c:v>150.5</c:v>
                </c:pt>
                <c:pt idx="1">
                  <c:v>157.5</c:v>
                </c:pt>
                <c:pt idx="2">
                  <c:v>158</c:v>
                </c:pt>
                <c:pt idx="3">
                  <c:v>158.5</c:v>
                </c:pt>
                <c:pt idx="4">
                  <c:v>159</c:v>
                </c:pt>
                <c:pt idx="5">
                  <c:v>159.5</c:v>
                </c:pt>
                <c:pt idx="6">
                  <c:v>160</c:v>
                </c:pt>
                <c:pt idx="7">
                  <c:v>160.5</c:v>
                </c:pt>
                <c:pt idx="8">
                  <c:v>161</c:v>
                </c:pt>
                <c:pt idx="9">
                  <c:v>161.5</c:v>
                </c:pt>
                <c:pt idx="10">
                  <c:v>162</c:v>
                </c:pt>
                <c:pt idx="11">
                  <c:v>162.5</c:v>
                </c:pt>
                <c:pt idx="12">
                  <c:v>163</c:v>
                </c:pt>
                <c:pt idx="13">
                  <c:v>163.5</c:v>
                </c:pt>
                <c:pt idx="14">
                  <c:v>164</c:v>
                </c:pt>
                <c:pt idx="15">
                  <c:v>164.5</c:v>
                </c:pt>
                <c:pt idx="16">
                  <c:v>165</c:v>
                </c:pt>
                <c:pt idx="17">
                  <c:v>165.5</c:v>
                </c:pt>
                <c:pt idx="18">
                  <c:v>166</c:v>
                </c:pt>
                <c:pt idx="19">
                  <c:v>166.5</c:v>
                </c:pt>
              </c:numCache>
            </c:numRef>
          </c:xVal>
          <c:yVal>
            <c:numRef>
              <c:f>'Table with Plot'!$J$4:$J$23</c:f>
              <c:numCache>
                <c:formatCode>General</c:formatCode>
                <c:ptCount val="20"/>
                <c:pt idx="0">
                  <c:v>0</c:v>
                </c:pt>
                <c:pt idx="1">
                  <c:v>428</c:v>
                </c:pt>
                <c:pt idx="2">
                  <c:v>448.5</c:v>
                </c:pt>
                <c:pt idx="3">
                  <c:v>469</c:v>
                </c:pt>
                <c:pt idx="4">
                  <c:v>489.5</c:v>
                </c:pt>
                <c:pt idx="5">
                  <c:v>510</c:v>
                </c:pt>
                <c:pt idx="6">
                  <c:v>530</c:v>
                </c:pt>
                <c:pt idx="7">
                  <c:v>550</c:v>
                </c:pt>
                <c:pt idx="8">
                  <c:v>570</c:v>
                </c:pt>
                <c:pt idx="9">
                  <c:v>590</c:v>
                </c:pt>
                <c:pt idx="10">
                  <c:v>610</c:v>
                </c:pt>
                <c:pt idx="11">
                  <c:v>629.5</c:v>
                </c:pt>
                <c:pt idx="12">
                  <c:v>649</c:v>
                </c:pt>
                <c:pt idx="13">
                  <c:v>668</c:v>
                </c:pt>
                <c:pt idx="14">
                  <c:v>687</c:v>
                </c:pt>
                <c:pt idx="15">
                  <c:v>704.5</c:v>
                </c:pt>
                <c:pt idx="16">
                  <c:v>722</c:v>
                </c:pt>
                <c:pt idx="17">
                  <c:v>739.5</c:v>
                </c:pt>
                <c:pt idx="18">
                  <c:v>757</c:v>
                </c:pt>
                <c:pt idx="19">
                  <c:v>757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EAB-4649-B331-2B7A721C444F}"/>
            </c:ext>
          </c:extLst>
        </c:ser>
        <c:ser>
          <c:idx val="7"/>
          <c:order val="7"/>
          <c:tx>
            <c:strRef>
              <c:f>'Table with Plot'!$K$3</c:f>
              <c:strCache>
                <c:ptCount val="1"/>
                <c:pt idx="0">
                  <c:v>Gate Open 5.6 m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with Plot'!$C$4:$C$23</c:f>
              <c:numCache>
                <c:formatCode>General</c:formatCode>
                <c:ptCount val="20"/>
                <c:pt idx="0">
                  <c:v>150.5</c:v>
                </c:pt>
                <c:pt idx="1">
                  <c:v>157.5</c:v>
                </c:pt>
                <c:pt idx="2">
                  <c:v>158</c:v>
                </c:pt>
                <c:pt idx="3">
                  <c:v>158.5</c:v>
                </c:pt>
                <c:pt idx="4">
                  <c:v>159</c:v>
                </c:pt>
                <c:pt idx="5">
                  <c:v>159.5</c:v>
                </c:pt>
                <c:pt idx="6">
                  <c:v>160</c:v>
                </c:pt>
                <c:pt idx="7">
                  <c:v>160.5</c:v>
                </c:pt>
                <c:pt idx="8">
                  <c:v>161</c:v>
                </c:pt>
                <c:pt idx="9">
                  <c:v>161.5</c:v>
                </c:pt>
                <c:pt idx="10">
                  <c:v>162</c:v>
                </c:pt>
                <c:pt idx="11">
                  <c:v>162.5</c:v>
                </c:pt>
                <c:pt idx="12">
                  <c:v>163</c:v>
                </c:pt>
                <c:pt idx="13">
                  <c:v>163.5</c:v>
                </c:pt>
                <c:pt idx="14">
                  <c:v>164</c:v>
                </c:pt>
                <c:pt idx="15">
                  <c:v>164.5</c:v>
                </c:pt>
                <c:pt idx="16">
                  <c:v>165</c:v>
                </c:pt>
                <c:pt idx="17">
                  <c:v>165.5</c:v>
                </c:pt>
                <c:pt idx="18">
                  <c:v>166</c:v>
                </c:pt>
                <c:pt idx="19">
                  <c:v>166.5</c:v>
                </c:pt>
              </c:numCache>
            </c:numRef>
          </c:xVal>
          <c:yVal>
            <c:numRef>
              <c:f>'Table with Plot'!$K$4:$K$23</c:f>
              <c:numCache>
                <c:formatCode>General</c:formatCode>
                <c:ptCount val="20"/>
                <c:pt idx="0">
                  <c:v>0</c:v>
                </c:pt>
                <c:pt idx="1">
                  <c:v>478.5</c:v>
                </c:pt>
                <c:pt idx="2">
                  <c:v>503</c:v>
                </c:pt>
                <c:pt idx="3">
                  <c:v>527.5</c:v>
                </c:pt>
                <c:pt idx="4">
                  <c:v>552.5</c:v>
                </c:pt>
                <c:pt idx="5">
                  <c:v>577</c:v>
                </c:pt>
                <c:pt idx="6">
                  <c:v>601.5</c:v>
                </c:pt>
                <c:pt idx="7">
                  <c:v>625</c:v>
                </c:pt>
                <c:pt idx="8">
                  <c:v>648</c:v>
                </c:pt>
                <c:pt idx="9">
                  <c:v>671</c:v>
                </c:pt>
                <c:pt idx="10">
                  <c:v>694.5</c:v>
                </c:pt>
                <c:pt idx="11">
                  <c:v>717.5</c:v>
                </c:pt>
                <c:pt idx="12">
                  <c:v>741</c:v>
                </c:pt>
                <c:pt idx="13">
                  <c:v>762</c:v>
                </c:pt>
                <c:pt idx="14">
                  <c:v>783.5</c:v>
                </c:pt>
                <c:pt idx="15">
                  <c:v>805</c:v>
                </c:pt>
                <c:pt idx="16">
                  <c:v>826</c:v>
                </c:pt>
                <c:pt idx="17">
                  <c:v>845</c:v>
                </c:pt>
                <c:pt idx="18">
                  <c:v>864</c:v>
                </c:pt>
                <c:pt idx="19">
                  <c:v>864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EAB-4649-B331-2B7A721C444F}"/>
            </c:ext>
          </c:extLst>
        </c:ser>
        <c:ser>
          <c:idx val="8"/>
          <c:order val="8"/>
          <c:tx>
            <c:strRef>
              <c:f>'Table with Plot'!$L$3</c:f>
              <c:strCache>
                <c:ptCount val="1"/>
                <c:pt idx="0">
                  <c:v>Gate Open 6.4 m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with Plot'!$C$4:$C$23</c:f>
              <c:numCache>
                <c:formatCode>General</c:formatCode>
                <c:ptCount val="20"/>
                <c:pt idx="0">
                  <c:v>150.5</c:v>
                </c:pt>
                <c:pt idx="1">
                  <c:v>157.5</c:v>
                </c:pt>
                <c:pt idx="2">
                  <c:v>158</c:v>
                </c:pt>
                <c:pt idx="3">
                  <c:v>158.5</c:v>
                </c:pt>
                <c:pt idx="4">
                  <c:v>159</c:v>
                </c:pt>
                <c:pt idx="5">
                  <c:v>159.5</c:v>
                </c:pt>
                <c:pt idx="6">
                  <c:v>160</c:v>
                </c:pt>
                <c:pt idx="7">
                  <c:v>160.5</c:v>
                </c:pt>
                <c:pt idx="8">
                  <c:v>161</c:v>
                </c:pt>
                <c:pt idx="9">
                  <c:v>161.5</c:v>
                </c:pt>
                <c:pt idx="10">
                  <c:v>162</c:v>
                </c:pt>
                <c:pt idx="11">
                  <c:v>162.5</c:v>
                </c:pt>
                <c:pt idx="12">
                  <c:v>163</c:v>
                </c:pt>
                <c:pt idx="13">
                  <c:v>163.5</c:v>
                </c:pt>
                <c:pt idx="14">
                  <c:v>164</c:v>
                </c:pt>
                <c:pt idx="15">
                  <c:v>164.5</c:v>
                </c:pt>
                <c:pt idx="16">
                  <c:v>165</c:v>
                </c:pt>
                <c:pt idx="17">
                  <c:v>165.5</c:v>
                </c:pt>
                <c:pt idx="18">
                  <c:v>166</c:v>
                </c:pt>
                <c:pt idx="19">
                  <c:v>166.5</c:v>
                </c:pt>
              </c:numCache>
            </c:numRef>
          </c:xVal>
          <c:yVal>
            <c:numRef>
              <c:f>'Table with Plot'!$L$4:$L$23</c:f>
              <c:numCache>
                <c:formatCode>General</c:formatCode>
                <c:ptCount val="20"/>
                <c:pt idx="0">
                  <c:v>0</c:v>
                </c:pt>
                <c:pt idx="1">
                  <c:v>507.5</c:v>
                </c:pt>
                <c:pt idx="2">
                  <c:v>561</c:v>
                </c:pt>
                <c:pt idx="3">
                  <c:v>588</c:v>
                </c:pt>
                <c:pt idx="4">
                  <c:v>615.5</c:v>
                </c:pt>
                <c:pt idx="5">
                  <c:v>642.5</c:v>
                </c:pt>
                <c:pt idx="6">
                  <c:v>670</c:v>
                </c:pt>
                <c:pt idx="7">
                  <c:v>697</c:v>
                </c:pt>
                <c:pt idx="8">
                  <c:v>723.5</c:v>
                </c:pt>
                <c:pt idx="9">
                  <c:v>749.5</c:v>
                </c:pt>
                <c:pt idx="10">
                  <c:v>775.5</c:v>
                </c:pt>
                <c:pt idx="11">
                  <c:v>801</c:v>
                </c:pt>
                <c:pt idx="12">
                  <c:v>827</c:v>
                </c:pt>
                <c:pt idx="13">
                  <c:v>852.5</c:v>
                </c:pt>
                <c:pt idx="14">
                  <c:v>878</c:v>
                </c:pt>
                <c:pt idx="15">
                  <c:v>901.5</c:v>
                </c:pt>
                <c:pt idx="16">
                  <c:v>925</c:v>
                </c:pt>
                <c:pt idx="17">
                  <c:v>948.5</c:v>
                </c:pt>
                <c:pt idx="18">
                  <c:v>971.5</c:v>
                </c:pt>
                <c:pt idx="19">
                  <c:v>971.5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EAB-4649-B331-2B7A721C444F}"/>
            </c:ext>
          </c:extLst>
        </c:ser>
        <c:ser>
          <c:idx val="9"/>
          <c:order val="9"/>
          <c:tx>
            <c:strRef>
              <c:f>'Table with Plot'!$M$3</c:f>
              <c:strCache>
                <c:ptCount val="1"/>
                <c:pt idx="0">
                  <c:v>Gate Open 7.2 m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with Plot'!$C$4:$C$23</c:f>
              <c:numCache>
                <c:formatCode>General</c:formatCode>
                <c:ptCount val="20"/>
                <c:pt idx="0">
                  <c:v>150.5</c:v>
                </c:pt>
                <c:pt idx="1">
                  <c:v>157.5</c:v>
                </c:pt>
                <c:pt idx="2">
                  <c:v>158</c:v>
                </c:pt>
                <c:pt idx="3">
                  <c:v>158.5</c:v>
                </c:pt>
                <c:pt idx="4">
                  <c:v>159</c:v>
                </c:pt>
                <c:pt idx="5">
                  <c:v>159.5</c:v>
                </c:pt>
                <c:pt idx="6">
                  <c:v>160</c:v>
                </c:pt>
                <c:pt idx="7">
                  <c:v>160.5</c:v>
                </c:pt>
                <c:pt idx="8">
                  <c:v>161</c:v>
                </c:pt>
                <c:pt idx="9">
                  <c:v>161.5</c:v>
                </c:pt>
                <c:pt idx="10">
                  <c:v>162</c:v>
                </c:pt>
                <c:pt idx="11">
                  <c:v>162.5</c:v>
                </c:pt>
                <c:pt idx="12">
                  <c:v>163</c:v>
                </c:pt>
                <c:pt idx="13">
                  <c:v>163.5</c:v>
                </c:pt>
                <c:pt idx="14">
                  <c:v>164</c:v>
                </c:pt>
                <c:pt idx="15">
                  <c:v>164.5</c:v>
                </c:pt>
                <c:pt idx="16">
                  <c:v>165</c:v>
                </c:pt>
                <c:pt idx="17">
                  <c:v>165.5</c:v>
                </c:pt>
                <c:pt idx="18">
                  <c:v>166</c:v>
                </c:pt>
                <c:pt idx="19">
                  <c:v>166.5</c:v>
                </c:pt>
              </c:numCache>
            </c:numRef>
          </c:xVal>
          <c:yVal>
            <c:numRef>
              <c:f>'Table with Plot'!$M$4:$M$23</c:f>
              <c:numCache>
                <c:formatCode>General</c:formatCode>
                <c:ptCount val="20"/>
                <c:pt idx="0">
                  <c:v>0</c:v>
                </c:pt>
                <c:pt idx="1">
                  <c:v>507.5</c:v>
                </c:pt>
                <c:pt idx="2">
                  <c:v>574</c:v>
                </c:pt>
                <c:pt idx="3">
                  <c:v>644</c:v>
                </c:pt>
                <c:pt idx="4">
                  <c:v>681</c:v>
                </c:pt>
                <c:pt idx="5">
                  <c:v>711</c:v>
                </c:pt>
                <c:pt idx="6">
                  <c:v>741</c:v>
                </c:pt>
                <c:pt idx="7">
                  <c:v>770.5</c:v>
                </c:pt>
                <c:pt idx="8">
                  <c:v>800.5</c:v>
                </c:pt>
                <c:pt idx="9">
                  <c:v>830</c:v>
                </c:pt>
                <c:pt idx="10">
                  <c:v>859</c:v>
                </c:pt>
                <c:pt idx="11">
                  <c:v>887.5</c:v>
                </c:pt>
                <c:pt idx="12">
                  <c:v>916</c:v>
                </c:pt>
                <c:pt idx="13">
                  <c:v>943</c:v>
                </c:pt>
                <c:pt idx="14">
                  <c:v>969.5</c:v>
                </c:pt>
                <c:pt idx="15">
                  <c:v>994</c:v>
                </c:pt>
                <c:pt idx="16">
                  <c:v>1018.5</c:v>
                </c:pt>
                <c:pt idx="17">
                  <c:v>1042</c:v>
                </c:pt>
                <c:pt idx="18">
                  <c:v>1066</c:v>
                </c:pt>
                <c:pt idx="19">
                  <c:v>1066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EAB-4649-B331-2B7A721C444F}"/>
            </c:ext>
          </c:extLst>
        </c:ser>
        <c:ser>
          <c:idx val="10"/>
          <c:order val="10"/>
          <c:tx>
            <c:strRef>
              <c:f>'Table with Plot'!$N$3</c:f>
              <c:strCache>
                <c:ptCount val="1"/>
                <c:pt idx="0">
                  <c:v>Gate Open 8 m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with Plot'!$C$4:$C$23</c:f>
              <c:numCache>
                <c:formatCode>General</c:formatCode>
                <c:ptCount val="20"/>
                <c:pt idx="0">
                  <c:v>150.5</c:v>
                </c:pt>
                <c:pt idx="1">
                  <c:v>157.5</c:v>
                </c:pt>
                <c:pt idx="2">
                  <c:v>158</c:v>
                </c:pt>
                <c:pt idx="3">
                  <c:v>158.5</c:v>
                </c:pt>
                <c:pt idx="4">
                  <c:v>159</c:v>
                </c:pt>
                <c:pt idx="5">
                  <c:v>159.5</c:v>
                </c:pt>
                <c:pt idx="6">
                  <c:v>160</c:v>
                </c:pt>
                <c:pt idx="7">
                  <c:v>160.5</c:v>
                </c:pt>
                <c:pt idx="8">
                  <c:v>161</c:v>
                </c:pt>
                <c:pt idx="9">
                  <c:v>161.5</c:v>
                </c:pt>
                <c:pt idx="10">
                  <c:v>162</c:v>
                </c:pt>
                <c:pt idx="11">
                  <c:v>162.5</c:v>
                </c:pt>
                <c:pt idx="12">
                  <c:v>163</c:v>
                </c:pt>
                <c:pt idx="13">
                  <c:v>163.5</c:v>
                </c:pt>
                <c:pt idx="14">
                  <c:v>164</c:v>
                </c:pt>
                <c:pt idx="15">
                  <c:v>164.5</c:v>
                </c:pt>
                <c:pt idx="16">
                  <c:v>165</c:v>
                </c:pt>
                <c:pt idx="17">
                  <c:v>165.5</c:v>
                </c:pt>
                <c:pt idx="18">
                  <c:v>166</c:v>
                </c:pt>
                <c:pt idx="19">
                  <c:v>166.5</c:v>
                </c:pt>
              </c:numCache>
            </c:numRef>
          </c:xVal>
          <c:yVal>
            <c:numRef>
              <c:f>'Table with Plot'!$N$4:$N$23</c:f>
              <c:numCache>
                <c:formatCode>General</c:formatCode>
                <c:ptCount val="20"/>
                <c:pt idx="0">
                  <c:v>0</c:v>
                </c:pt>
                <c:pt idx="1">
                  <c:v>507.5</c:v>
                </c:pt>
                <c:pt idx="2">
                  <c:v>574</c:v>
                </c:pt>
                <c:pt idx="3">
                  <c:v>644</c:v>
                </c:pt>
                <c:pt idx="4">
                  <c:v>714</c:v>
                </c:pt>
                <c:pt idx="5">
                  <c:v>785.5</c:v>
                </c:pt>
                <c:pt idx="6">
                  <c:v>820</c:v>
                </c:pt>
                <c:pt idx="7">
                  <c:v>850</c:v>
                </c:pt>
                <c:pt idx="8">
                  <c:v>880</c:v>
                </c:pt>
                <c:pt idx="9">
                  <c:v>910</c:v>
                </c:pt>
                <c:pt idx="10">
                  <c:v>940</c:v>
                </c:pt>
                <c:pt idx="11">
                  <c:v>970</c:v>
                </c:pt>
                <c:pt idx="12">
                  <c:v>1000</c:v>
                </c:pt>
                <c:pt idx="13">
                  <c:v>1030</c:v>
                </c:pt>
                <c:pt idx="14">
                  <c:v>1060</c:v>
                </c:pt>
                <c:pt idx="15">
                  <c:v>1087.5</c:v>
                </c:pt>
                <c:pt idx="16">
                  <c:v>1115</c:v>
                </c:pt>
                <c:pt idx="17">
                  <c:v>1142.5</c:v>
                </c:pt>
                <c:pt idx="18">
                  <c:v>1170</c:v>
                </c:pt>
                <c:pt idx="19">
                  <c:v>1170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EAB-4649-B331-2B7A721C444F}"/>
            </c:ext>
          </c:extLst>
        </c:ser>
        <c:ser>
          <c:idx val="11"/>
          <c:order val="11"/>
          <c:tx>
            <c:strRef>
              <c:f>'Table with Plot'!$O$3</c:f>
              <c:strCache>
                <c:ptCount val="1"/>
                <c:pt idx="0">
                  <c:v>Gate Open 8.8 m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with Plot'!$C$4:$C$23</c:f>
              <c:numCache>
                <c:formatCode>General</c:formatCode>
                <c:ptCount val="20"/>
                <c:pt idx="0">
                  <c:v>150.5</c:v>
                </c:pt>
                <c:pt idx="1">
                  <c:v>157.5</c:v>
                </c:pt>
                <c:pt idx="2">
                  <c:v>158</c:v>
                </c:pt>
                <c:pt idx="3">
                  <c:v>158.5</c:v>
                </c:pt>
                <c:pt idx="4">
                  <c:v>159</c:v>
                </c:pt>
                <c:pt idx="5">
                  <c:v>159.5</c:v>
                </c:pt>
                <c:pt idx="6">
                  <c:v>160</c:v>
                </c:pt>
                <c:pt idx="7">
                  <c:v>160.5</c:v>
                </c:pt>
                <c:pt idx="8">
                  <c:v>161</c:v>
                </c:pt>
                <c:pt idx="9">
                  <c:v>161.5</c:v>
                </c:pt>
                <c:pt idx="10">
                  <c:v>162</c:v>
                </c:pt>
                <c:pt idx="11">
                  <c:v>162.5</c:v>
                </c:pt>
                <c:pt idx="12">
                  <c:v>163</c:v>
                </c:pt>
                <c:pt idx="13">
                  <c:v>163.5</c:v>
                </c:pt>
                <c:pt idx="14">
                  <c:v>164</c:v>
                </c:pt>
                <c:pt idx="15">
                  <c:v>164.5</c:v>
                </c:pt>
                <c:pt idx="16">
                  <c:v>165</c:v>
                </c:pt>
                <c:pt idx="17">
                  <c:v>165.5</c:v>
                </c:pt>
                <c:pt idx="18">
                  <c:v>166</c:v>
                </c:pt>
                <c:pt idx="19">
                  <c:v>166.5</c:v>
                </c:pt>
              </c:numCache>
            </c:numRef>
          </c:xVal>
          <c:yVal>
            <c:numRef>
              <c:f>'Table with Plot'!$O$4:$O$23</c:f>
              <c:numCache>
                <c:formatCode>General</c:formatCode>
                <c:ptCount val="20"/>
                <c:pt idx="0">
                  <c:v>0</c:v>
                </c:pt>
                <c:pt idx="1">
                  <c:v>507.5</c:v>
                </c:pt>
                <c:pt idx="2">
                  <c:v>574</c:v>
                </c:pt>
                <c:pt idx="3">
                  <c:v>644</c:v>
                </c:pt>
                <c:pt idx="4">
                  <c:v>714.5</c:v>
                </c:pt>
                <c:pt idx="5">
                  <c:v>785.5</c:v>
                </c:pt>
                <c:pt idx="6">
                  <c:v>860</c:v>
                </c:pt>
                <c:pt idx="7">
                  <c:v>927</c:v>
                </c:pt>
                <c:pt idx="8">
                  <c:v>959</c:v>
                </c:pt>
                <c:pt idx="9">
                  <c:v>990.5</c:v>
                </c:pt>
                <c:pt idx="10">
                  <c:v>1022.5</c:v>
                </c:pt>
                <c:pt idx="11">
                  <c:v>1054</c:v>
                </c:pt>
                <c:pt idx="12">
                  <c:v>1085.5</c:v>
                </c:pt>
                <c:pt idx="13">
                  <c:v>1117.5</c:v>
                </c:pt>
                <c:pt idx="14">
                  <c:v>1149</c:v>
                </c:pt>
                <c:pt idx="15">
                  <c:v>1181</c:v>
                </c:pt>
                <c:pt idx="16">
                  <c:v>1212.5</c:v>
                </c:pt>
                <c:pt idx="17">
                  <c:v>1244.5</c:v>
                </c:pt>
                <c:pt idx="18">
                  <c:v>1276</c:v>
                </c:pt>
                <c:pt idx="19">
                  <c:v>1276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EAB-4649-B331-2B7A721C444F}"/>
            </c:ext>
          </c:extLst>
        </c:ser>
        <c:ser>
          <c:idx val="12"/>
          <c:order val="12"/>
          <c:tx>
            <c:strRef>
              <c:f>'Table with Plot'!$P$3</c:f>
              <c:strCache>
                <c:ptCount val="1"/>
                <c:pt idx="0">
                  <c:v>Gate Open 9.6 m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with Plot'!$C$4:$C$23</c:f>
              <c:numCache>
                <c:formatCode>General</c:formatCode>
                <c:ptCount val="20"/>
                <c:pt idx="0">
                  <c:v>150.5</c:v>
                </c:pt>
                <c:pt idx="1">
                  <c:v>157.5</c:v>
                </c:pt>
                <c:pt idx="2">
                  <c:v>158</c:v>
                </c:pt>
                <c:pt idx="3">
                  <c:v>158.5</c:v>
                </c:pt>
                <c:pt idx="4">
                  <c:v>159</c:v>
                </c:pt>
                <c:pt idx="5">
                  <c:v>159.5</c:v>
                </c:pt>
                <c:pt idx="6">
                  <c:v>160</c:v>
                </c:pt>
                <c:pt idx="7">
                  <c:v>160.5</c:v>
                </c:pt>
                <c:pt idx="8">
                  <c:v>161</c:v>
                </c:pt>
                <c:pt idx="9">
                  <c:v>161.5</c:v>
                </c:pt>
                <c:pt idx="10">
                  <c:v>162</c:v>
                </c:pt>
                <c:pt idx="11">
                  <c:v>162.5</c:v>
                </c:pt>
                <c:pt idx="12">
                  <c:v>163</c:v>
                </c:pt>
                <c:pt idx="13">
                  <c:v>163.5</c:v>
                </c:pt>
                <c:pt idx="14">
                  <c:v>164</c:v>
                </c:pt>
                <c:pt idx="15">
                  <c:v>164.5</c:v>
                </c:pt>
                <c:pt idx="16">
                  <c:v>165</c:v>
                </c:pt>
                <c:pt idx="17">
                  <c:v>165.5</c:v>
                </c:pt>
                <c:pt idx="18">
                  <c:v>166</c:v>
                </c:pt>
                <c:pt idx="19">
                  <c:v>166.5</c:v>
                </c:pt>
              </c:numCache>
            </c:numRef>
          </c:xVal>
          <c:yVal>
            <c:numRef>
              <c:f>'Table with Plot'!$P$4:$P$23</c:f>
              <c:numCache>
                <c:formatCode>General</c:formatCode>
                <c:ptCount val="20"/>
                <c:pt idx="0">
                  <c:v>0</c:v>
                </c:pt>
                <c:pt idx="1">
                  <c:v>507.5</c:v>
                </c:pt>
                <c:pt idx="2">
                  <c:v>574</c:v>
                </c:pt>
                <c:pt idx="3">
                  <c:v>644</c:v>
                </c:pt>
                <c:pt idx="4">
                  <c:v>714.5</c:v>
                </c:pt>
                <c:pt idx="5">
                  <c:v>785.5</c:v>
                </c:pt>
                <c:pt idx="6">
                  <c:v>860</c:v>
                </c:pt>
                <c:pt idx="7">
                  <c:v>935</c:v>
                </c:pt>
                <c:pt idx="8">
                  <c:v>1010</c:v>
                </c:pt>
                <c:pt idx="9">
                  <c:v>1090.5</c:v>
                </c:pt>
                <c:pt idx="10">
                  <c:v>1177</c:v>
                </c:pt>
                <c:pt idx="11">
                  <c:v>1261</c:v>
                </c:pt>
                <c:pt idx="12">
                  <c:v>1344.5</c:v>
                </c:pt>
                <c:pt idx="13">
                  <c:v>1428</c:v>
                </c:pt>
                <c:pt idx="14">
                  <c:v>1511.5</c:v>
                </c:pt>
                <c:pt idx="15">
                  <c:v>1600.5</c:v>
                </c:pt>
                <c:pt idx="16">
                  <c:v>1689.5</c:v>
                </c:pt>
                <c:pt idx="17">
                  <c:v>1778.5</c:v>
                </c:pt>
                <c:pt idx="18">
                  <c:v>1870</c:v>
                </c:pt>
                <c:pt idx="19">
                  <c:v>1926.9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EAB-4649-B331-2B7A721C4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121056"/>
        <c:axId val="490723008"/>
      </c:scatterChart>
      <c:valAx>
        <c:axId val="597121056"/>
        <c:scaling>
          <c:orientation val="minMax"/>
          <c:max val="167"/>
          <c:min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723008"/>
        <c:crosses val="autoZero"/>
        <c:crossBetween val="midCat"/>
      </c:valAx>
      <c:valAx>
        <c:axId val="49072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121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538162</xdr:colOff>
      <xdr:row>2</xdr:row>
      <xdr:rowOff>28575</xdr:rowOff>
    </xdr:from>
    <xdr:to>
      <xdr:col>26</xdr:col>
      <xdr:colOff>19050</xdr:colOff>
      <xdr:row>27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ACF2D2-E80F-554A-37A4-72C1782B29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34D06-118A-42B7-BB6D-6838EE21DB4B}">
  <dimension ref="A1:R23"/>
  <sheetViews>
    <sheetView tabSelected="1" workbookViewId="0">
      <selection activeCell="S1" sqref="S1"/>
    </sheetView>
  </sheetViews>
  <sheetFormatPr defaultRowHeight="14.25" x14ac:dyDescent="0.2"/>
  <cols>
    <col min="3" max="3" width="6.75" customWidth="1"/>
    <col min="4" max="4" width="5.75" customWidth="1"/>
    <col min="5" max="5" width="4.875" customWidth="1"/>
    <col min="6" max="6" width="4.75" customWidth="1"/>
    <col min="7" max="7" width="5.25" customWidth="1"/>
    <col min="8" max="8" width="4.625" customWidth="1"/>
    <col min="9" max="9" width="4.875" customWidth="1"/>
    <col min="10" max="10" width="5.375" customWidth="1"/>
    <col min="11" max="11" width="5.125" customWidth="1"/>
    <col min="12" max="12" width="5.5" customWidth="1"/>
    <col min="13" max="13" width="4.75" customWidth="1"/>
    <col min="14" max="14" width="4.625" customWidth="1"/>
    <col min="15" max="15" width="4.375" customWidth="1"/>
    <col min="16" max="16" width="5.5" customWidth="1"/>
  </cols>
  <sheetData>
    <row r="1" spans="1:18" x14ac:dyDescent="0.2">
      <c r="A1" s="16" t="s">
        <v>15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8" ht="15" thickBot="1" x14ac:dyDescent="0.25">
      <c r="C2" s="1"/>
      <c r="D2" s="1"/>
      <c r="E2" s="1" t="s">
        <v>14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8" ht="60.75" thickBot="1" x14ac:dyDescent="0.25">
      <c r="C3" s="2" t="s">
        <v>13</v>
      </c>
      <c r="D3" s="3" t="s">
        <v>1</v>
      </c>
      <c r="E3" s="4" t="s">
        <v>0</v>
      </c>
      <c r="F3" s="4" t="s">
        <v>2</v>
      </c>
      <c r="G3" s="4" t="s">
        <v>3</v>
      </c>
      <c r="H3" s="4" t="s">
        <v>4</v>
      </c>
      <c r="I3" s="4" t="s">
        <v>5</v>
      </c>
      <c r="J3" s="4" t="s">
        <v>6</v>
      </c>
      <c r="K3" s="4" t="s">
        <v>7</v>
      </c>
      <c r="L3" s="4" t="s">
        <v>8</v>
      </c>
      <c r="M3" s="4" t="s">
        <v>9</v>
      </c>
      <c r="N3" s="4" t="s">
        <v>10</v>
      </c>
      <c r="O3" s="4" t="s">
        <v>11</v>
      </c>
      <c r="P3" s="5" t="s">
        <v>12</v>
      </c>
    </row>
    <row r="4" spans="1:18" x14ac:dyDescent="0.2">
      <c r="C4" s="6">
        <v>150.5</v>
      </c>
      <c r="D4" s="7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9">
        <v>0</v>
      </c>
    </row>
    <row r="5" spans="1:18" x14ac:dyDescent="0.2">
      <c r="C5" s="6">
        <v>157.5</v>
      </c>
      <c r="D5" s="10">
        <v>46</v>
      </c>
      <c r="E5" s="11">
        <v>133</v>
      </c>
      <c r="F5" s="11">
        <v>208.5</v>
      </c>
      <c r="G5" s="11">
        <v>276</v>
      </c>
      <c r="H5" s="11">
        <v>306.5</v>
      </c>
      <c r="I5" s="11">
        <v>364.5</v>
      </c>
      <c r="J5" s="11">
        <v>428</v>
      </c>
      <c r="K5" s="11">
        <v>478.5</v>
      </c>
      <c r="L5" s="11">
        <v>507.5</v>
      </c>
      <c r="M5" s="11">
        <v>507.5</v>
      </c>
      <c r="N5" s="11">
        <v>507.5</v>
      </c>
      <c r="O5" s="11">
        <v>507.5</v>
      </c>
      <c r="P5" s="12">
        <v>507.5</v>
      </c>
    </row>
    <row r="6" spans="1:18" x14ac:dyDescent="0.2">
      <c r="C6" s="6">
        <v>158</v>
      </c>
      <c r="D6" s="10">
        <v>49</v>
      </c>
      <c r="E6" s="11">
        <v>140</v>
      </c>
      <c r="F6" s="11">
        <v>216.5</v>
      </c>
      <c r="G6" s="11">
        <v>288</v>
      </c>
      <c r="H6" s="11">
        <v>320.5</v>
      </c>
      <c r="I6" s="11">
        <v>382.5</v>
      </c>
      <c r="J6" s="11">
        <v>448.5</v>
      </c>
      <c r="K6" s="11">
        <v>503</v>
      </c>
      <c r="L6" s="11">
        <v>561</v>
      </c>
      <c r="M6" s="11">
        <v>574</v>
      </c>
      <c r="N6" s="11">
        <v>574</v>
      </c>
      <c r="O6" s="11">
        <v>574</v>
      </c>
      <c r="P6" s="12">
        <v>574</v>
      </c>
    </row>
    <row r="7" spans="1:18" x14ac:dyDescent="0.2">
      <c r="C7" s="6">
        <v>158.5</v>
      </c>
      <c r="D7" s="10">
        <v>52.5</v>
      </c>
      <c r="E7" s="11">
        <v>145</v>
      </c>
      <c r="F7" s="11">
        <v>225</v>
      </c>
      <c r="G7" s="11">
        <v>300</v>
      </c>
      <c r="H7" s="11">
        <v>334.5</v>
      </c>
      <c r="I7" s="11">
        <v>401</v>
      </c>
      <c r="J7" s="11">
        <v>469</v>
      </c>
      <c r="K7" s="11">
        <v>527.5</v>
      </c>
      <c r="L7" s="11">
        <v>588</v>
      </c>
      <c r="M7" s="11">
        <v>644</v>
      </c>
      <c r="N7" s="11">
        <v>644</v>
      </c>
      <c r="O7" s="11">
        <v>644</v>
      </c>
      <c r="P7" s="12">
        <v>644</v>
      </c>
    </row>
    <row r="8" spans="1:18" x14ac:dyDescent="0.2">
      <c r="C8" s="6">
        <v>159</v>
      </c>
      <c r="D8" s="10">
        <v>55.5</v>
      </c>
      <c r="E8" s="11">
        <v>150.5</v>
      </c>
      <c r="F8" s="11">
        <v>233.5</v>
      </c>
      <c r="G8" s="11">
        <v>312</v>
      </c>
      <c r="H8" s="11">
        <v>348.5</v>
      </c>
      <c r="I8" s="11">
        <v>419</v>
      </c>
      <c r="J8" s="11">
        <v>489.5</v>
      </c>
      <c r="K8" s="11">
        <v>552.5</v>
      </c>
      <c r="L8" s="11">
        <v>615.5</v>
      </c>
      <c r="M8" s="11">
        <v>681</v>
      </c>
      <c r="N8" s="11">
        <v>714</v>
      </c>
      <c r="O8" s="11">
        <v>714.5</v>
      </c>
      <c r="P8" s="12">
        <v>714.5</v>
      </c>
    </row>
    <row r="9" spans="1:18" x14ac:dyDescent="0.2">
      <c r="C9" s="6">
        <v>159.5</v>
      </c>
      <c r="D9" s="10">
        <v>57</v>
      </c>
      <c r="E9" s="11">
        <v>155.5</v>
      </c>
      <c r="F9" s="11">
        <v>241.5</v>
      </c>
      <c r="G9" s="11">
        <v>324</v>
      </c>
      <c r="H9" s="11">
        <v>362</v>
      </c>
      <c r="I9" s="11">
        <v>437</v>
      </c>
      <c r="J9" s="11">
        <v>510</v>
      </c>
      <c r="K9" s="11">
        <v>577</v>
      </c>
      <c r="L9" s="11">
        <v>642.5</v>
      </c>
      <c r="M9" s="11">
        <v>711</v>
      </c>
      <c r="N9" s="11">
        <v>785.5</v>
      </c>
      <c r="O9" s="11">
        <v>785.5</v>
      </c>
      <c r="P9" s="12">
        <v>785.5</v>
      </c>
    </row>
    <row r="10" spans="1:18" x14ac:dyDescent="0.2">
      <c r="C10" s="6">
        <v>160</v>
      </c>
      <c r="D10" s="10">
        <v>58.5</v>
      </c>
      <c r="E10" s="11">
        <v>160.5</v>
      </c>
      <c r="F10" s="11">
        <v>250</v>
      </c>
      <c r="G10" s="11">
        <v>336</v>
      </c>
      <c r="H10" s="11">
        <v>376</v>
      </c>
      <c r="I10" s="11">
        <v>454.5</v>
      </c>
      <c r="J10" s="11">
        <v>530</v>
      </c>
      <c r="K10" s="11">
        <v>601.5</v>
      </c>
      <c r="L10" s="11">
        <v>670</v>
      </c>
      <c r="M10" s="11">
        <v>741</v>
      </c>
      <c r="N10" s="11">
        <v>820</v>
      </c>
      <c r="O10" s="11">
        <v>860</v>
      </c>
      <c r="P10" s="12">
        <v>860</v>
      </c>
    </row>
    <row r="11" spans="1:18" x14ac:dyDescent="0.2">
      <c r="C11" s="6">
        <v>160.5</v>
      </c>
      <c r="D11" s="10">
        <v>60</v>
      </c>
      <c r="E11" s="11">
        <v>165.5</v>
      </c>
      <c r="F11" s="11">
        <v>258.5</v>
      </c>
      <c r="G11" s="11">
        <v>347</v>
      </c>
      <c r="H11" s="11">
        <v>389</v>
      </c>
      <c r="I11" s="11">
        <v>472.5</v>
      </c>
      <c r="J11" s="11">
        <v>550</v>
      </c>
      <c r="K11" s="11">
        <v>625</v>
      </c>
      <c r="L11" s="11">
        <v>697</v>
      </c>
      <c r="M11" s="11">
        <v>770.5</v>
      </c>
      <c r="N11" s="11">
        <v>850</v>
      </c>
      <c r="O11" s="11">
        <v>927</v>
      </c>
      <c r="P11" s="12">
        <v>935</v>
      </c>
    </row>
    <row r="12" spans="1:18" x14ac:dyDescent="0.2">
      <c r="C12" s="6">
        <v>161</v>
      </c>
      <c r="D12" s="10">
        <v>61.5</v>
      </c>
      <c r="E12" s="11">
        <v>171</v>
      </c>
      <c r="F12" s="11">
        <v>266.5</v>
      </c>
      <c r="G12" s="11">
        <v>358.5</v>
      </c>
      <c r="H12" s="11">
        <v>402</v>
      </c>
      <c r="I12" s="11">
        <v>490</v>
      </c>
      <c r="J12" s="11">
        <v>570</v>
      </c>
      <c r="K12" s="11">
        <v>648</v>
      </c>
      <c r="L12" s="11">
        <v>723.5</v>
      </c>
      <c r="M12" s="11">
        <v>800.5</v>
      </c>
      <c r="N12" s="11">
        <v>880</v>
      </c>
      <c r="O12" s="11">
        <v>959</v>
      </c>
      <c r="P12" s="12">
        <v>1010</v>
      </c>
    </row>
    <row r="13" spans="1:18" x14ac:dyDescent="0.2">
      <c r="C13" s="6">
        <v>161.5</v>
      </c>
      <c r="D13" s="10">
        <v>62</v>
      </c>
      <c r="E13" s="11">
        <v>175</v>
      </c>
      <c r="F13" s="11">
        <v>275</v>
      </c>
      <c r="G13" s="11">
        <v>369.5</v>
      </c>
      <c r="H13" s="11">
        <v>415</v>
      </c>
      <c r="I13" s="11">
        <v>505</v>
      </c>
      <c r="J13" s="11">
        <v>590</v>
      </c>
      <c r="K13" s="11">
        <v>671</v>
      </c>
      <c r="L13" s="11">
        <v>749.5</v>
      </c>
      <c r="M13" s="11">
        <v>830</v>
      </c>
      <c r="N13" s="11">
        <v>910</v>
      </c>
      <c r="O13" s="11">
        <v>990.5</v>
      </c>
      <c r="P13" s="12">
        <v>1090.5</v>
      </c>
    </row>
    <row r="14" spans="1:18" x14ac:dyDescent="0.2">
      <c r="C14" s="6">
        <v>162</v>
      </c>
      <c r="D14" s="10">
        <v>62.5</v>
      </c>
      <c r="E14" s="11">
        <v>179.5</v>
      </c>
      <c r="F14" s="11">
        <v>283.5</v>
      </c>
      <c r="G14" s="11">
        <v>381</v>
      </c>
      <c r="H14" s="11">
        <v>428</v>
      </c>
      <c r="I14" s="11">
        <v>520</v>
      </c>
      <c r="J14" s="11">
        <v>610</v>
      </c>
      <c r="K14" s="11">
        <v>694.5</v>
      </c>
      <c r="L14" s="11">
        <v>775.5</v>
      </c>
      <c r="M14" s="11">
        <v>859</v>
      </c>
      <c r="N14" s="11">
        <v>940</v>
      </c>
      <c r="O14" s="11">
        <v>1022.5</v>
      </c>
      <c r="P14" s="12">
        <v>1177</v>
      </c>
    </row>
    <row r="15" spans="1:18" x14ac:dyDescent="0.2">
      <c r="C15" s="6">
        <v>162.5</v>
      </c>
      <c r="D15" s="10">
        <v>63</v>
      </c>
      <c r="E15" s="11">
        <v>183.5</v>
      </c>
      <c r="F15" s="11">
        <v>291.5</v>
      </c>
      <c r="G15" s="11">
        <v>392</v>
      </c>
      <c r="H15" s="11">
        <v>441</v>
      </c>
      <c r="I15" s="11">
        <v>535</v>
      </c>
      <c r="J15" s="11">
        <v>629.5</v>
      </c>
      <c r="K15" s="11">
        <v>717.5</v>
      </c>
      <c r="L15" s="11">
        <v>801</v>
      </c>
      <c r="M15" s="11">
        <v>887.5</v>
      </c>
      <c r="N15" s="11">
        <v>970</v>
      </c>
      <c r="O15" s="11">
        <v>1054</v>
      </c>
      <c r="P15" s="12">
        <v>1261</v>
      </c>
    </row>
    <row r="16" spans="1:18" x14ac:dyDescent="0.2">
      <c r="C16" s="6">
        <v>163</v>
      </c>
      <c r="D16" s="10">
        <v>63.5</v>
      </c>
      <c r="E16" s="11">
        <v>188</v>
      </c>
      <c r="F16" s="11">
        <v>300</v>
      </c>
      <c r="G16" s="11">
        <v>403</v>
      </c>
      <c r="H16" s="11">
        <v>454</v>
      </c>
      <c r="I16" s="11">
        <v>550</v>
      </c>
      <c r="J16" s="11">
        <v>649</v>
      </c>
      <c r="K16" s="11">
        <v>741</v>
      </c>
      <c r="L16" s="11">
        <v>827</v>
      </c>
      <c r="M16" s="11">
        <v>916</v>
      </c>
      <c r="N16" s="11">
        <v>1000</v>
      </c>
      <c r="O16" s="11">
        <v>1085.5</v>
      </c>
      <c r="P16" s="12">
        <v>1344.5</v>
      </c>
    </row>
    <row r="17" spans="3:16" x14ac:dyDescent="0.2">
      <c r="C17" s="6">
        <v>163.5</v>
      </c>
      <c r="D17" s="10">
        <v>64</v>
      </c>
      <c r="E17" s="11">
        <v>190.5</v>
      </c>
      <c r="F17" s="11">
        <v>305</v>
      </c>
      <c r="G17" s="11">
        <v>414.5</v>
      </c>
      <c r="H17" s="11">
        <v>467</v>
      </c>
      <c r="I17" s="11">
        <v>565</v>
      </c>
      <c r="J17" s="11">
        <v>668</v>
      </c>
      <c r="K17" s="11">
        <v>762</v>
      </c>
      <c r="L17" s="11">
        <v>852.5</v>
      </c>
      <c r="M17" s="11">
        <v>943</v>
      </c>
      <c r="N17" s="11">
        <v>1030</v>
      </c>
      <c r="O17" s="11">
        <v>1117.5</v>
      </c>
      <c r="P17" s="12">
        <v>1428</v>
      </c>
    </row>
    <row r="18" spans="3:16" x14ac:dyDescent="0.2">
      <c r="C18" s="6">
        <v>164</v>
      </c>
      <c r="D18" s="10">
        <v>64.5</v>
      </c>
      <c r="E18" s="11">
        <v>193</v>
      </c>
      <c r="F18" s="11">
        <v>310</v>
      </c>
      <c r="G18" s="11">
        <v>425.5</v>
      </c>
      <c r="H18" s="11">
        <v>479.5</v>
      </c>
      <c r="I18" s="11">
        <v>580</v>
      </c>
      <c r="J18" s="11">
        <v>687</v>
      </c>
      <c r="K18" s="11">
        <v>783.5</v>
      </c>
      <c r="L18" s="11">
        <v>878</v>
      </c>
      <c r="M18" s="11">
        <v>969.5</v>
      </c>
      <c r="N18" s="11">
        <v>1060</v>
      </c>
      <c r="O18" s="11">
        <v>1149</v>
      </c>
      <c r="P18" s="12">
        <v>1511.5</v>
      </c>
    </row>
    <row r="19" spans="3:16" x14ac:dyDescent="0.2">
      <c r="C19" s="6">
        <v>164.5</v>
      </c>
      <c r="D19" s="10">
        <v>65</v>
      </c>
      <c r="E19" s="11">
        <v>196</v>
      </c>
      <c r="F19" s="11">
        <v>315</v>
      </c>
      <c r="G19" s="11">
        <v>437</v>
      </c>
      <c r="H19" s="11">
        <v>492.5</v>
      </c>
      <c r="I19" s="11">
        <v>594.5</v>
      </c>
      <c r="J19" s="11">
        <v>704.5</v>
      </c>
      <c r="K19" s="11">
        <v>805</v>
      </c>
      <c r="L19" s="11">
        <v>901.5</v>
      </c>
      <c r="M19" s="11">
        <v>994</v>
      </c>
      <c r="N19" s="11">
        <v>1087.5</v>
      </c>
      <c r="O19" s="11">
        <v>1181</v>
      </c>
      <c r="P19" s="12">
        <v>1600.5</v>
      </c>
    </row>
    <row r="20" spans="3:16" x14ac:dyDescent="0.2">
      <c r="C20" s="6">
        <v>165</v>
      </c>
      <c r="D20" s="10">
        <v>65.5</v>
      </c>
      <c r="E20" s="11">
        <v>198.5</v>
      </c>
      <c r="F20" s="11">
        <v>320</v>
      </c>
      <c r="G20" s="11">
        <v>448</v>
      </c>
      <c r="H20" s="11">
        <v>505</v>
      </c>
      <c r="I20" s="11">
        <v>609</v>
      </c>
      <c r="J20" s="11">
        <v>722</v>
      </c>
      <c r="K20" s="11">
        <v>826</v>
      </c>
      <c r="L20" s="11">
        <v>925</v>
      </c>
      <c r="M20" s="11">
        <v>1018.5</v>
      </c>
      <c r="N20" s="11">
        <v>1115</v>
      </c>
      <c r="O20" s="11">
        <v>1212.5</v>
      </c>
      <c r="P20" s="12">
        <v>1689.5</v>
      </c>
    </row>
    <row r="21" spans="3:16" x14ac:dyDescent="0.2">
      <c r="C21" s="6">
        <v>165.5</v>
      </c>
      <c r="D21" s="10">
        <v>66</v>
      </c>
      <c r="E21" s="11">
        <v>201</v>
      </c>
      <c r="F21" s="11">
        <v>325</v>
      </c>
      <c r="G21" s="11">
        <v>459.5</v>
      </c>
      <c r="H21" s="11">
        <v>518</v>
      </c>
      <c r="I21" s="11">
        <v>624</v>
      </c>
      <c r="J21" s="11">
        <v>739.5</v>
      </c>
      <c r="K21" s="11">
        <v>845</v>
      </c>
      <c r="L21" s="11">
        <v>948.5</v>
      </c>
      <c r="M21" s="11">
        <v>1042</v>
      </c>
      <c r="N21" s="11">
        <v>1142.5</v>
      </c>
      <c r="O21" s="11">
        <v>1244.5</v>
      </c>
      <c r="P21" s="12">
        <v>1778.5</v>
      </c>
    </row>
    <row r="22" spans="3:16" x14ac:dyDescent="0.2">
      <c r="C22" s="6">
        <v>166</v>
      </c>
      <c r="D22" s="10">
        <v>66.5</v>
      </c>
      <c r="E22" s="11">
        <v>203.5</v>
      </c>
      <c r="F22" s="11">
        <v>330</v>
      </c>
      <c r="G22" s="11">
        <v>470.5</v>
      </c>
      <c r="H22" s="11">
        <v>530.5</v>
      </c>
      <c r="I22" s="11">
        <v>638.5</v>
      </c>
      <c r="J22" s="11">
        <v>757</v>
      </c>
      <c r="K22" s="11">
        <v>864</v>
      </c>
      <c r="L22" s="11">
        <v>971.5</v>
      </c>
      <c r="M22" s="11">
        <v>1066</v>
      </c>
      <c r="N22" s="11">
        <v>1170</v>
      </c>
      <c r="O22" s="11">
        <v>1276</v>
      </c>
      <c r="P22" s="12">
        <v>1870</v>
      </c>
    </row>
    <row r="23" spans="3:16" ht="15" thickBot="1" x14ac:dyDescent="0.25">
      <c r="C23" s="13">
        <v>166.5</v>
      </c>
      <c r="D23" s="14">
        <v>66.5</v>
      </c>
      <c r="E23" s="14">
        <v>203.5</v>
      </c>
      <c r="F23" s="14">
        <v>330</v>
      </c>
      <c r="G23" s="14">
        <v>470.5</v>
      </c>
      <c r="H23" s="14">
        <v>530.5</v>
      </c>
      <c r="I23" s="14">
        <v>638.5</v>
      </c>
      <c r="J23" s="14">
        <v>757</v>
      </c>
      <c r="K23" s="14">
        <v>864</v>
      </c>
      <c r="L23" s="14">
        <v>971.5</v>
      </c>
      <c r="M23" s="14">
        <v>1066</v>
      </c>
      <c r="N23" s="14">
        <v>1170</v>
      </c>
      <c r="O23" s="14">
        <v>1276</v>
      </c>
      <c r="P23" s="15">
        <v>1926.9</v>
      </c>
    </row>
  </sheetData>
  <mergeCells count="1">
    <mergeCell ref="A1:R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with Plot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dc:description/>
  <cp:lastModifiedBy>Biswajit Mukhopadhyay</cp:lastModifiedBy>
  <cp:revision>31</cp:revision>
  <dcterms:created xsi:type="dcterms:W3CDTF">2015-11-10T05:39:01Z</dcterms:created>
  <dcterms:modified xsi:type="dcterms:W3CDTF">2024-05-14T01:04:28Z</dcterms:modified>
  <dc:language>th-TH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