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75" windowWidth="14355" windowHeight="825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9" i="1" l="1"/>
  <c r="E8" i="1"/>
  <c r="D8" i="1"/>
  <c r="E7" i="1"/>
  <c r="D7" i="1"/>
  <c r="E6" i="1"/>
  <c r="D6" i="1"/>
  <c r="E5" i="1"/>
  <c r="D5" i="1"/>
</calcChain>
</file>

<file path=xl/sharedStrings.xml><?xml version="1.0" encoding="utf-8"?>
<sst xmlns="http://schemas.openxmlformats.org/spreadsheetml/2006/main" count="4" uniqueCount="4">
  <si>
    <t xml:space="preserve">Swap Rates </t>
  </si>
  <si>
    <t>Length</t>
  </si>
  <si>
    <r>
      <t>B(T</t>
    </r>
    <r>
      <rPr>
        <vertAlign val="subscript"/>
        <sz val="12"/>
        <color theme="1"/>
        <rFont val="Calibri"/>
        <family val="2"/>
        <charset val="238"/>
        <scheme val="minor"/>
      </rPr>
      <t>0</t>
    </r>
    <r>
      <rPr>
        <sz val="11"/>
        <color theme="1"/>
        <rFont val="Calibri"/>
        <family val="2"/>
        <scheme val="minor"/>
      </rPr>
      <t>,T</t>
    </r>
    <r>
      <rPr>
        <vertAlign val="subscript"/>
        <sz val="12"/>
        <color theme="1"/>
        <rFont val="Calibri"/>
        <family val="2"/>
        <charset val="238"/>
        <scheme val="minor"/>
      </rPr>
      <t>i</t>
    </r>
    <r>
      <rPr>
        <sz val="11"/>
        <color theme="1"/>
        <rFont val="Calibri"/>
        <family val="2"/>
        <scheme val="minor"/>
      </rPr>
      <t>)</t>
    </r>
  </si>
  <si>
    <t xml:space="preserve">Exercise 1.10: Bootstrapping method to estimate discount bond prices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</si>
</sst>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0.00000"/>
    <numFmt numFmtId="169" formatCode="0.000000"/>
  </numFmts>
  <fonts count="4" x14ac:knownFonts="1">
    <font>
      <sz val="11"/>
      <color theme="1"/>
      <name val="Calibri"/>
      <family val="2"/>
      <scheme val="minor"/>
    </font>
    <font>
      <vertAlign val="subscript"/>
      <sz val="12"/>
      <color theme="1"/>
      <name val="Calibri"/>
      <family val="2"/>
      <charset val="238"/>
      <scheme val="minor"/>
    </font>
    <font>
      <sz val="11"/>
      <color theme="1" tint="0.249977111117893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168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169" fontId="0" fillId="0" borderId="3" xfId="0" applyNumberFormat="1" applyBorder="1"/>
    <xf numFmtId="169" fontId="0" fillId="0" borderId="4" xfId="0" applyNumberFormat="1" applyBorder="1"/>
    <xf numFmtId="0" fontId="0" fillId="0" borderId="0" xfId="0" applyBorder="1"/>
    <xf numFmtId="0" fontId="3" fillId="0" borderId="0" xfId="0" applyFont="1"/>
    <xf numFmtId="1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M11"/>
  <sheetViews>
    <sheetView tabSelected="1" workbookViewId="0">
      <selection activeCell="C6" sqref="C6"/>
    </sheetView>
  </sheetViews>
  <sheetFormatPr defaultRowHeight="15" x14ac:dyDescent="0.25"/>
  <cols>
    <col min="3" max="3" width="11.42578125" bestFit="1" customWidth="1"/>
    <col min="9" max="10" width="9.7109375" bestFit="1" customWidth="1"/>
    <col min="13" max="13" width="12" customWidth="1"/>
  </cols>
  <sheetData>
    <row r="2" spans="2:13" ht="15.75" x14ac:dyDescent="0.25">
      <c r="B2" s="10" t="s">
        <v>3</v>
      </c>
    </row>
    <row r="4" spans="2:13" ht="18.75" x14ac:dyDescent="0.35">
      <c r="B4" s="3" t="s">
        <v>1</v>
      </c>
      <c r="C4" s="3" t="s">
        <v>0</v>
      </c>
      <c r="D4" s="3" t="s">
        <v>2</v>
      </c>
      <c r="E4" s="9"/>
    </row>
    <row r="5" spans="2:13" x14ac:dyDescent="0.25">
      <c r="B5" s="4">
        <v>1</v>
      </c>
      <c r="C5" s="4">
        <v>3.7000000000000002E-3</v>
      </c>
      <c r="D5" s="4">
        <f>1/(1 + C5)</f>
        <v>0.9963136395337252</v>
      </c>
      <c r="E5" s="1">
        <f>C5*D5</f>
        <v>3.6863604662747836E-3</v>
      </c>
    </row>
    <row r="6" spans="2:13" x14ac:dyDescent="0.25">
      <c r="B6" s="5">
        <v>2</v>
      </c>
      <c r="C6" s="5">
        <v>7.4200000000000004E-3</v>
      </c>
      <c r="D6" s="5">
        <f>(1 - E5)/(1 + C6)</f>
        <v>0.98897544175589647</v>
      </c>
      <c r="E6" s="1">
        <f>C6*D6</f>
        <v>7.3381977778287522E-3</v>
      </c>
    </row>
    <row r="7" spans="2:13" x14ac:dyDescent="0.25">
      <c r="B7" s="5">
        <v>3</v>
      </c>
      <c r="C7" s="5">
        <v>1.205E-2</v>
      </c>
      <c r="D7" s="7">
        <f>(1 - SUM($E$5:E6))/(1 + C7)</f>
        <v>0.97720017959181515</v>
      </c>
      <c r="E7" s="1">
        <f>C7*D7</f>
        <v>1.1775262164081373E-2</v>
      </c>
    </row>
    <row r="8" spans="2:13" x14ac:dyDescent="0.25">
      <c r="B8" s="5">
        <v>4</v>
      </c>
      <c r="C8" s="5">
        <v>1.6490000000000001E-2</v>
      </c>
      <c r="D8" s="7">
        <f>(1 - SUM($E$5:E7))/(1 + C8)</f>
        <v>0.96134755835454866</v>
      </c>
      <c r="E8" s="1">
        <f>C8*D8</f>
        <v>1.5852621237266509E-2</v>
      </c>
    </row>
    <row r="9" spans="2:13" x14ac:dyDescent="0.25">
      <c r="B9" s="6">
        <v>5</v>
      </c>
      <c r="C9" s="6">
        <v>2.0559999999999998E-2</v>
      </c>
      <c r="D9" s="8">
        <f>(1 - SUM($E$5:E8))/(1 + C9)</f>
        <v>0.94198044049791152</v>
      </c>
    </row>
    <row r="10" spans="2:13" x14ac:dyDescent="0.25">
      <c r="I10" s="11"/>
      <c r="J10" s="11"/>
      <c r="M10" s="2"/>
    </row>
    <row r="11" spans="2:13" x14ac:dyDescent="0.25">
      <c r="I11" s="11"/>
      <c r="J11" s="11"/>
      <c r="M11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</dc:creator>
  <cp:lastModifiedBy>ania</cp:lastModifiedBy>
  <dcterms:created xsi:type="dcterms:W3CDTF">2014-09-08T14:10:55Z</dcterms:created>
  <dcterms:modified xsi:type="dcterms:W3CDTF">2014-09-08T14:34:05Z</dcterms:modified>
</cp:coreProperties>
</file>